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<sst xmlns="http://schemas.openxmlformats.org/spreadsheetml/2006/main" count="46" uniqueCount="46">
  <si>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</si>
  <si>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RKC010</t>
  </si>
  <si>
    <t xml:space="preserve">m²</t>
  </si>
  <si>
    <t xml:space="preserve">Revestimiento de corcho, sobre paramento exterior.</t>
  </si>
  <si>
    <r>
      <rPr>
        <sz val="8.25"/>
        <color rgb="FF000000"/>
        <rFont val="Arial"/>
        <family val="2"/>
      </rPr>
      <t xml:space="preserve">Revestimiento de corcho de granulometría comprendida entre 0,1 y 1 mm, color a elegir, aplicado en dos manos, de 2 mm de espesor total, aplicado mecánicamente, previa aplicación de imprimación monocomponente, en emulsión acuosa, para uso en interiores o en exteriores, color gris, sobre paramento exterior de mortero.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</si>
  <si>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</si>
  <si>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</si>
  <si>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</si>
  <si>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</si>
  <si>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</si>
  <si>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</si>
  <si>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</si>
  <si>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mt28rso005a</t>
  </si>
  <si>
    <t xml:space="preserve">kg</t>
  </si>
  <si>
    <t xml:space="preserve">Imprimación monocomponente, en emulsión acuosa, para uso en interiores o en exteriores, color gris.</t>
  </si>
  <si>
    <t xml:space="preserve">mt28rso010a</t>
  </si>
  <si>
    <t xml:space="preserve">kg</t>
  </si>
  <si>
    <t xml:space="preserve">Revestimiento de corcho de granulometría comprendida entre 0,1 y 1 mm, para uso en exteriores, color a elegir, a base de corcho, resinas, siloxanos y polvo de diatomeas, conductividad térmica 0,086 W/(mK), densidad 920 kg/m³, transpirable, hidrorrepelente, de alta elasticidad, con efecto antimoho, con resistencia a los rayos UV, a las altas temperaturas y a la intemperie; según UNE-EN 1504-2.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</si>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</sst>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</v>
      </c>
      <c r="G10" s="11"/>
      <c r="H10" s="11"/>
      <c r="I10" s="12">
        <v>11.09</v>
      </c>
      <c r="J10" s="12">
        <f ca="1">ROUND(INDIRECT(ADDRESS(ROW()+(0), COLUMN()+(-4), 1))*INDIRECT(ADDRESS(ROW()+(0), COLUMN()+(-1), 1)), 2)</f>
        <v>1.89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3"/>
      <c r="H11" s="13"/>
      <c r="I11" s="14">
        <v>12.13</v>
      </c>
      <c r="J11" s="14">
        <f ca="1">ROUND(INDIRECT(ADDRESS(ROW()+(0), COLUMN()+(-4), 1))*INDIRECT(ADDRESS(ROW()+(0), COLUMN()+(-1), 1)), 2)</f>
        <v>12.74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14.63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0.255</v>
      </c>
      <c r="G14" s="13"/>
      <c r="H14" s="13"/>
      <c r="I14" s="14">
        <v>8.52</v>
      </c>
      <c r="J14" s="14">
        <f ca="1">ROUND(INDIRECT(ADDRESS(ROW()+(0), COLUMN()+(-4), 1))*INDIRECT(ADDRESS(ROW()+(0), COLUMN()+(-1), 1)), 2)</f>
        <v>2.17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2.17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0.415</v>
      </c>
      <c r="G17" s="11"/>
      <c r="H17" s="11"/>
      <c r="I17" s="12">
        <v>23.1</v>
      </c>
      <c r="J17" s="12">
        <f ca="1">ROUND(INDIRECT(ADDRESS(ROW()+(0), COLUMN()+(-4), 1))*INDIRECT(ADDRESS(ROW()+(0), COLUMN()+(-1), 1)), 2)</f>
        <v>9.59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0.138</v>
      </c>
      <c r="G18" s="13"/>
      <c r="H18" s="13"/>
      <c r="I18" s="14">
        <v>22.4</v>
      </c>
      <c r="J18" s="14">
        <f ca="1">ROUND(INDIRECT(ADDRESS(ROW()+(0), COLUMN()+(-4), 1))*INDIRECT(ADDRESS(ROW()+(0), COLUMN()+(-1), 1)), 2)</f>
        <v>3.09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12.68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29.48</v>
      </c>
      <c r="J21" s="14">
        <f ca="1">ROUND(INDIRECT(ADDRESS(ROW()+(0), COLUMN()+(-4), 1))*INDIRECT(ADDRESS(ROW()+(0), COLUMN()+(-1), 1))/100, 2)</f>
        <v>0.59</v>
      </c>
    </row>
    <row r="22" spans="1:10" ht="13.50" thickBot="1" customHeight="1">
      <c r="A22" s="8"/>
      <c r="B22" s="8"/>
      <c r="C22" s="8"/>
      <c r="D22" s="8"/>
      <c r="E22" s="8"/>
      <c r="F22" s="21" t="s">
        <v>35</v>
      </c>
      <c r="G22" s="21"/>
      <c r="H22" s="21"/>
      <c r="I22" s="21"/>
      <c r="J22" s="22">
        <f ca="1">ROUND(SUM(INDIRECT(ADDRESS(ROW()+(-1), COLUMN()+(0), 1)),INDIRECT(ADDRESS(ROW()+(-3), COLUMN()+(0), 1)),INDIRECT(ADDRESS(ROW()+(-7), COLUMN()+(0), 1)),INDIRECT(ADDRESS(ROW()+(-10), COLUMN()+(0), 1))), 2)</f>
        <v>30.07</v>
      </c>
    </row>
    <row r="25" spans="1:10" ht="13.50" thickBot="1" customHeight="1">
      <c r="A25" s="23" t="s">
        <v>36</v>
      </c>
      <c r="B25" s="23"/>
      <c r="C25" s="23"/>
      <c r="D25" s="23"/>
      <c r="E25" s="23"/>
      <c r="F25" s="23"/>
      <c r="G25" s="23" t="s">
        <v>37</v>
      </c>
      <c r="H25" s="23" t="s">
        <v>38</v>
      </c>
      <c r="I25" s="23"/>
      <c r="J25" s="23" t="s">
        <v>39</v>
      </c>
    </row>
    <row r="26" spans="1:10" ht="13.50" thickBot="1" customHeight="1">
      <c r="A26" s="24" t="s">
        <v>40</v>
      </c>
      <c r="B26" s="24"/>
      <c r="C26" s="24"/>
      <c r="D26" s="24"/>
      <c r="E26" s="24"/>
      <c r="F26" s="24"/>
      <c r="G26" s="25">
        <v>192005</v>
      </c>
      <c r="H26" s="25">
        <v>112009</v>
      </c>
      <c r="I26" s="25"/>
      <c r="J26" s="25" t="s">
        <v>41</v>
      </c>
    </row>
    <row r="27" spans="1:10" ht="24.00" thickBot="1" customHeight="1">
      <c r="A27" s="26" t="s">
        <v>42</v>
      </c>
      <c r="B27" s="26"/>
      <c r="C27" s="26"/>
      <c r="D27" s="26"/>
      <c r="E27" s="26"/>
      <c r="F27" s="26"/>
      <c r="G27" s="27"/>
      <c r="H27" s="27"/>
      <c r="I27" s="27"/>
      <c r="J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