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<sst xmlns="http://schemas.openxmlformats.org/spreadsheetml/2006/main" count="41" uniqueCount="41">
  <si>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</si>
  <si>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RPR031</t>
  </si>
  <si>
    <t xml:space="preserve">m²</t>
  </si>
  <si>
    <t xml:space="preserve">Revoco decorativo sobre paramento interior.</t>
  </si>
  <si>
    <r>
      <rPr>
        <sz val="8.25"/>
        <color rgb="FF000000"/>
        <rFont val="Arial"/>
        <family val="2"/>
      </rPr>
      <t xml:space="preserve">Revoco esgrafiado, realizado con mortero de cal sobre un paramento interior.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</si>
  <si>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</si>
  <si>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</si>
  <si>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</si>
  <si>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</si>
  <si>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</si>
  <si>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</si>
  <si>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</si>
  <si>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mt28pmc010a</t>
  </si>
  <si>
    <t xml:space="preserve">m³</t>
  </si>
  <si>
    <t xml:space="preserve">Pasta de mortero de cal para revocos, incluso china.</t>
  </si>
  <si>
    <t xml:space="preserve">mt09pmr010</t>
  </si>
  <si>
    <t xml:space="preserve">kg</t>
  </si>
  <si>
    <t xml:space="preserve">Pigmento para morteros y revocos.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</si>
  <si>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</si>
  <si>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</si>
  <si>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</si>
  <si>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</si>
  <si>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</si>
  <si>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</si>
  <si>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</si>
  <si>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Ayudante revocador.</t>
  </si>
  <si>
    <t xml:space="preserve">mo111</t>
  </si>
  <si>
    <t xml:space="preserve">h</t>
  </si>
  <si>
    <t xml:space="preserve">Peón especializado revocador.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</si>
  <si>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</si>
  <si>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</si>
  <si>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</si>
  <si>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</si>
  <si>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</si>
  <si>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</si>
  <si>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</si>
  <si>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</si>
  <si>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</si>
  <si>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</si>
  <si>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76,92€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</si>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</sst>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2.75" customWidth="1"/>
    <col min="5" max="5" width="49.64" customWidth="1"/>
    <col min="6" max="6" width="18.70" customWidth="1"/>
    <col min="7" max="7" width="15.47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0.025</v>
      </c>
      <c r="G10" s="12">
        <v>120.39</v>
      </c>
      <c r="H10" s="12">
        <f ca="1">ROUND(INDIRECT(ADDRESS(ROW()+(0), COLUMN()+(-2), 1))*INDIRECT(ADDRESS(ROW()+(0), COLUMN()+(-1), 1)), 2)</f>
        <v>3.01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0.015</v>
      </c>
      <c r="G11" s="14">
        <v>9</v>
      </c>
      <c r="H11" s="14">
        <f ca="1">ROUND(INDIRECT(ADDRESS(ROW()+(0), COLUMN()+(-2), 1))*INDIRECT(ADDRESS(ROW()+(0), COLUMN()+(-1), 1)), 2)</f>
        <v>0.14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0.902</v>
      </c>
      <c r="G14" s="12">
        <v>22.13</v>
      </c>
      <c r="H14" s="12">
        <f ca="1">ROUND(INDIRECT(ADDRESS(ROW()+(0), COLUMN()+(-2), 1))*INDIRECT(ADDRESS(ROW()+(0), COLUMN()+(-1), 1)), 2)</f>
        <v>19.96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0.902</v>
      </c>
      <c r="G15" s="12">
        <v>21.02</v>
      </c>
      <c r="H15" s="12">
        <f ca="1">ROUND(INDIRECT(ADDRESS(ROW()+(0), COLUMN()+(-2), 1))*INDIRECT(ADDRESS(ROW()+(0), COLUMN()+(-1), 1)), 2)</f>
        <v>18.96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0.451</v>
      </c>
      <c r="G16" s="12">
        <v>21.46</v>
      </c>
      <c r="H16" s="12">
        <f ca="1">ROUND(INDIRECT(ADDRESS(ROW()+(0), COLUMN()+(-2), 1))*INDIRECT(ADDRESS(ROW()+(0), COLUMN()+(-1), 1)), 2)</f>
        <v>9.68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2.653</v>
      </c>
      <c r="G17" s="12">
        <v>22.13</v>
      </c>
      <c r="H17" s="12">
        <f ca="1">ROUND(INDIRECT(ADDRESS(ROW()+(0), COLUMN()+(-2), 1))*INDIRECT(ADDRESS(ROW()+(0), COLUMN()+(-1), 1)), 2)</f>
        <v>58.71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0.354</v>
      </c>
      <c r="G18" s="14">
        <v>20.78</v>
      </c>
      <c r="H18" s="14">
        <f ca="1">ROUND(INDIRECT(ADDRESS(ROW()+(0), COLUMN()+(-2), 1))*INDIRECT(ADDRESS(ROW()+(0), COLUMN()+(-1), 1)), 2)</f>
        <v>7.36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114.67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1)),INDIRECT(ADDRESS(ROW()+(-9), COLUMN()+(1), 1))), 2)</f>
        <v>117.82</v>
      </c>
      <c r="H21" s="14">
        <f ca="1">ROUND(INDIRECT(ADDRESS(ROW()+(0), COLUMN()+(-2), 1))*INDIRECT(ADDRESS(ROW()+(0), COLUMN()+(-1), 1))/100, 2)</f>
        <v>2.36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1)),INDIRECT(ADDRESS(ROW()+(-10), COLUMN()+(0), 1))), 2)</f>
        <v>120.18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