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<sst xmlns="http://schemas.openxmlformats.org/spreadsheetml/2006/main" count="55" uniqueCount="55">
  <si>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</si>
  <si>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</si>
  <si>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</si>
  <si>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</si>
  <si>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</si>
  <si>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</si>
  <si>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</si>
  <si>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</si>
  <si>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</si>
  <si>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</si>
  <si>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</si>
  <si>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</si>
  <si>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</si>
  <si>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</si>
  <si>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techos, según UNE-EN 14195.</t>
  </si>
  <si>
    <t xml:space="preserve">mt12arp010a</t>
  </si>
  <si>
    <t xml:space="preserve">m²</t>
  </si>
  <si>
    <t xml:space="preserve">Placa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</si>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</sst>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3.5</v>
      </c>
      <c r="H10" s="11"/>
      <c r="I10" s="12">
        <v>1.96</v>
      </c>
      <c r="J10" s="12">
        <f ca="1">ROUND(INDIRECT(ADDRESS(ROW()+(0), COLUMN()+(-3), 1))*INDIRECT(ADDRESS(ROW()+(0), COLUMN()+(-1), 1)), 2)</f>
        <v>6.86</v>
      </c>
      <c r="K10" s="12"/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2.1</v>
      </c>
      <c r="H11" s="11"/>
      <c r="I11" s="12">
        <v>50.29</v>
      </c>
      <c r="J11" s="12">
        <f ca="1">ROUND(INDIRECT(ADDRESS(ROW()+(0), COLUMN()+(-3), 1))*INDIRECT(ADDRESS(ROW()+(0), COLUMN()+(-1), 1)), 2)</f>
        <v>105.61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0.33</v>
      </c>
      <c r="H12" s="11"/>
      <c r="I12" s="12">
        <v>3.48</v>
      </c>
      <c r="J12" s="12">
        <f ca="1">ROUND(INDIRECT(ADDRESS(ROW()+(0), COLUMN()+(-3), 1))*INDIRECT(ADDRESS(ROW()+(0), COLUMN()+(-1), 1)), 2)</f>
        <v>1.15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</v>
      </c>
      <c r="H13" s="11"/>
      <c r="I13" s="12">
        <v>0.02</v>
      </c>
      <c r="J13" s="12">
        <f ca="1">ROUND(INDIRECT(ADDRESS(ROW()+(0), COLUMN()+(-3), 1))*INDIRECT(ADDRESS(ROW()+(0), COLUMN()+(-1), 1)), 2)</f>
        <v>0.16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15</v>
      </c>
      <c r="H14" s="13"/>
      <c r="I14" s="14">
        <v>0.03</v>
      </c>
      <c r="J14" s="14">
        <f ca="1">ROUND(INDIRECT(ADDRESS(ROW()+(0), COLUMN()+(-3), 1))*INDIRECT(ADDRESS(ROW()+(0), COLUMN()+(-1), 1)), 2)</f>
        <v>0.45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114.23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0.314</v>
      </c>
      <c r="H17" s="11"/>
      <c r="I17" s="12">
        <v>22.74</v>
      </c>
      <c r="J17" s="12">
        <f ca="1">ROUND(INDIRECT(ADDRESS(ROW()+(0), COLUMN()+(-3), 1))*INDIRECT(ADDRESS(ROW()+(0), COLUMN()+(-1), 1)), 2)</f>
        <v>7.14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0.314</v>
      </c>
      <c r="H18" s="13"/>
      <c r="I18" s="14">
        <v>21.02</v>
      </c>
      <c r="J18" s="14">
        <f ca="1">ROUND(INDIRECT(ADDRESS(ROW()+(0), COLUMN()+(-3), 1))*INDIRECT(ADDRESS(ROW()+(0), COLUMN()+(-1), 1)), 2)</f>
        <v>6.6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13.74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127.97</v>
      </c>
      <c r="J21" s="14">
        <f ca="1">ROUND(INDIRECT(ADDRESS(ROW()+(0), COLUMN()+(-3), 1))*INDIRECT(ADDRESS(ROW()+(0), COLUMN()+(-1), 1))/100, 2)</f>
        <v>2.56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130.53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/>
      <c r="H26" s="29">
        <v>112007</v>
      </c>
      <c r="I26" s="29"/>
      <c r="J26" s="29"/>
      <c r="K26" s="29" t="s">
        <v>46</v>
      </c>
    </row>
    <row r="27" spans="1:11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29" spans="1:11" ht="13.50" thickBot="1" customHeight="1">
      <c r="A29" s="28" t="s">
        <v>49</v>
      </c>
      <c r="B29" s="28"/>
      <c r="C29" s="28"/>
      <c r="D29" s="28"/>
      <c r="E29" s="28"/>
      <c r="F29" s="29">
        <v>162010</v>
      </c>
      <c r="G29" s="29"/>
      <c r="H29" s="29">
        <v>1.12201e+006</v>
      </c>
      <c r="I29" s="29"/>
      <c r="J29" s="29"/>
      <c r="K29" s="29" t="s">
        <v>50</v>
      </c>
    </row>
    <row r="30" spans="1:11" ht="13.50" thickBot="1" customHeight="1">
      <c r="A30" s="32" t="s">
        <v>51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