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<sst xmlns="http://schemas.openxmlformats.org/spreadsheetml/2006/main" count="55" uniqueCount="55">
  <si>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</si>
  <si>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RRY001</t>
  </si>
  <si>
    <t xml:space="preserve">m²</t>
  </si>
  <si>
    <t xml:space="preserve">Trasdosado directo de placas de yeso laminado.</t>
  </si>
  <si>
    <r>
      <rPr>
        <sz val="8.25"/>
        <color rgb="FF000000"/>
        <rFont val="Arial"/>
        <family val="2"/>
      </rPr>
      <t xml:space="preserve">Trasdosado directo, de 30 mm de espesor total, con nivel de calidad del acabado Q2; formado por placa de yeso laminado tipo normal de 15 mm de espesor, recibida directamente sobre el paramento vertical con pasta de agarre. Incluso pasta y cinta para el tratamiento de juntas entre placas.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</si>
  <si>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</si>
  <si>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</si>
  <si>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</si>
  <si>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</si>
  <si>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</si>
  <si>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</si>
  <si>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</si>
  <si>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mt12psg035a</t>
  </si>
  <si>
    <t xml:space="preserve">kg</t>
  </si>
  <si>
    <t xml:space="preserve">Pasta de agarre, según UNE-EN 14496.</t>
  </si>
  <si>
    <t xml:space="preserve">mt12psg010b</t>
  </si>
  <si>
    <t xml:space="preserve">m²</t>
  </si>
  <si>
    <t xml:space="preserve">Placa de yeso laminado A / UNE-EN 520 - 1200 / longitud / 15 / con los bordes longitudinales afinados.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</si>
  <si>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</si>
  <si>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</si>
  <si>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</si>
  <si>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</si>
  <si>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</si>
  <si>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</si>
  <si>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</si>
  <si>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</si>
  <si>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</si>
  <si>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</si>
  <si>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</si>
  <si>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</si>
  <si>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</si>
  <si>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</si>
  <si>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</si>
  <si>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</si>
  <si>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</si>
  <si>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</si>
  <si>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</si>
  <si>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</si>
  <si>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</si>
  <si>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</si>
  <si>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</si>
  <si>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</si>
  <si>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14496:2005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</si>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</sst>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3.5</v>
      </c>
      <c r="H10" s="11"/>
      <c r="I10" s="12">
        <v>0.48</v>
      </c>
      <c r="J10" s="12">
        <f ca="1">ROUND(INDIRECT(ADDRESS(ROW()+(0), COLUMN()+(-3), 1))*INDIRECT(ADDRESS(ROW()+(0), COLUMN()+(-1), 1)), 2)</f>
        <v>1.68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5.03</v>
      </c>
      <c r="J11" s="12">
        <f ca="1">ROUND(INDIRECT(ADDRESS(ROW()+(0), COLUMN()+(-3), 1))*INDIRECT(ADDRESS(ROW()+(0), COLUMN()+(-1), 1)), 2)</f>
        <v>5.28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0.25</v>
      </c>
      <c r="H12" s="11"/>
      <c r="I12" s="12">
        <v>0.99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0.04</v>
      </c>
      <c r="J13" s="14">
        <f ca="1">ROUND(INDIRECT(ADDRESS(ROW()+(0), COLUMN()+(-3), 1))*INDIRECT(ADDRESS(ROW()+(0), COLUMN()+(-1), 1)), 2)</f>
        <v>0.06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7.27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0.207</v>
      </c>
      <c r="H16" s="11"/>
      <c r="I16" s="12">
        <v>23.74</v>
      </c>
      <c r="J16" s="12">
        <f ca="1">ROUND(INDIRECT(ADDRESS(ROW()+(0), COLUMN()+(-3), 1))*INDIRECT(ADDRESS(ROW()+(0), COLUMN()+(-1), 1)), 2)</f>
        <v>4.91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0.207</v>
      </c>
      <c r="H17" s="13"/>
      <c r="I17" s="14">
        <v>21.94</v>
      </c>
      <c r="J17" s="14">
        <f ca="1">ROUND(INDIRECT(ADDRESS(ROW()+(0), COLUMN()+(-3), 1))*INDIRECT(ADDRESS(ROW()+(0), COLUMN()+(-1), 1)), 2)</f>
        <v>4.54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16.72</v>
      </c>
      <c r="J20" s="14">
        <f ca="1">ROUND(INDIRECT(ADDRESS(ROW()+(0), COLUMN()+(-3), 1))*INDIRECT(ADDRESS(ROW()+(0), COLUMN()+(-1), 1))/100, 2)</f>
        <v>0.33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17.05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192006</v>
      </c>
      <c r="G25" s="29"/>
      <c r="H25" s="29">
        <v>192007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162010</v>
      </c>
      <c r="G27" s="29"/>
      <c r="H27" s="29">
        <v>1.12201e+06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49</v>
      </c>
    </row>
    <row r="30" spans="1:10" ht="13.50" thickBot="1" customHeight="1">
      <c r="A30" s="32" t="s">
        <v>50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51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