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<sst xmlns="http://schemas.openxmlformats.org/spreadsheetml/2006/main" count="55" uniqueCount="55">
  <si>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</si>
  <si>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RRY001</t>
  </si>
  <si>
    <t xml:space="preserve">m²</t>
  </si>
  <si>
    <t xml:space="preserve">Trasdosado directo de placas de yeso laminado.</t>
  </si>
  <si>
    <r>
      <rPr>
        <sz val="8.25"/>
        <color rgb="FF000000"/>
        <rFont val="Arial"/>
        <family val="2"/>
      </rPr>
      <t xml:space="preserve">Trasdosado directo, de 30 mm de espesor total, con nivel de calidad del acabado Q2; formado por placa de yeso laminado tipo normal de 15 mm de espesor, recibida directamente sobre el paramento vertical con pasta de agarre. Incluso pasta y cinta para el tratamiento de juntas entre placas.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</si>
  <si>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</si>
  <si>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</si>
  <si>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</si>
  <si>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</si>
  <si>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</si>
  <si>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</si>
  <si>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</si>
  <si>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mt12psg035a</t>
  </si>
  <si>
    <t xml:space="preserve">kg</t>
  </si>
  <si>
    <t xml:space="preserve">Pasta de agarre, según UNE-EN 14496.</t>
  </si>
  <si>
    <t xml:space="preserve">mt12psg010b</t>
  </si>
  <si>
    <t xml:space="preserve">m²</t>
  </si>
  <si>
    <t xml:space="preserve">Placa de yeso laminado A / UNE-EN 520 - 1200 / longitud / 15 / con los bordes longitudinales afinados.</t>
  </si>
  <si>
    <t xml:space="preserve">mt12psg030a</t>
  </si>
  <si>
    <t xml:space="preserve">kg</t>
  </si>
  <si>
    <t xml:space="preserve">Pasta de juntas, según UNE-EN 13963.</t>
  </si>
  <si>
    <t xml:space="preserve">mt12psg040a</t>
  </si>
  <si>
    <t xml:space="preserve">m</t>
  </si>
  <si>
    <t xml:space="preserve">Cinta microperforada de papel, según UNE-EN 13963.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</si>
  <si>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</si>
  <si>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</si>
  <si>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</si>
  <si>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</si>
  <si>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</si>
  <si>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</si>
  <si>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</si>
  <si>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</si>
  <si>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</si>
  <si>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</si>
  <si>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</si>
  <si>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</si>
  <si>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</si>
  <si>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</si>
  <si>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</si>
  <si>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</si>
  <si>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</si>
  <si>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</si>
  <si>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14496:2005</t>
  </si>
  <si>
    <t xml:space="preserve">3/4</t>
  </si>
  <si>
    <t xml:space="preserve">Adhesivos a base de yeso para aislamiento térmico/acústico de paneles de composite y placas de yeso. Definiciones, requisitos y métodos de ensayo.</t>
  </si>
  <si>
    <t xml:space="preserve">EN  520:2004+A1:2009</t>
  </si>
  <si>
    <t xml:space="preserve">3/4</t>
  </si>
  <si>
    <t xml:space="preserve">Placas de yeso laminado. Definiciones, especificaciones y métodos de ensayo.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</si>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</sst>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42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3.5</v>
      </c>
      <c r="H10" s="11"/>
      <c r="I10" s="12">
        <v>0.48</v>
      </c>
      <c r="J10" s="12">
        <f ca="1">ROUND(INDIRECT(ADDRESS(ROW()+(0), COLUMN()+(-3), 1))*INDIRECT(ADDRESS(ROW()+(0), COLUMN()+(-1), 1)), 2)</f>
        <v>1.68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5.03</v>
      </c>
      <c r="J11" s="12">
        <f ca="1">ROUND(INDIRECT(ADDRESS(ROW()+(0), COLUMN()+(-3), 1))*INDIRECT(ADDRESS(ROW()+(0), COLUMN()+(-1), 1)), 2)</f>
        <v>5.28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0.25</v>
      </c>
      <c r="H12" s="11"/>
      <c r="I12" s="12">
        <v>0.99</v>
      </c>
      <c r="J12" s="12">
        <f ca="1">ROUND(INDIRECT(ADDRESS(ROW()+(0), COLUMN()+(-3), 1))*INDIRECT(ADDRESS(ROW()+(0), COLUMN()+(-1), 1)), 2)</f>
        <v>0.25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1.6</v>
      </c>
      <c r="H13" s="13"/>
      <c r="I13" s="14">
        <v>0.04</v>
      </c>
      <c r="J13" s="14">
        <f ca="1">ROUND(INDIRECT(ADDRESS(ROW()+(0), COLUMN()+(-3), 1))*INDIRECT(ADDRESS(ROW()+(0), COLUMN()+(-1), 1)), 2)</f>
        <v>0.06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7.27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0.207</v>
      </c>
      <c r="H16" s="11"/>
      <c r="I16" s="12">
        <v>23.74</v>
      </c>
      <c r="J16" s="12">
        <f ca="1">ROUND(INDIRECT(ADDRESS(ROW()+(0), COLUMN()+(-3), 1))*INDIRECT(ADDRESS(ROW()+(0), COLUMN()+(-1), 1)), 2)</f>
        <v>4.91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0.207</v>
      </c>
      <c r="H17" s="13"/>
      <c r="I17" s="14">
        <v>21.94</v>
      </c>
      <c r="J17" s="14">
        <f ca="1">ROUND(INDIRECT(ADDRESS(ROW()+(0), COLUMN()+(-3), 1))*INDIRECT(ADDRESS(ROW()+(0), COLUMN()+(-1), 1)), 2)</f>
        <v>4.54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9.45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16.72</v>
      </c>
      <c r="J20" s="14">
        <f ca="1">ROUND(INDIRECT(ADDRESS(ROW()+(0), COLUMN()+(-3), 1))*INDIRECT(ADDRESS(ROW()+(0), COLUMN()+(-1), 1))/100, 2)</f>
        <v>0.33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17.05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192006</v>
      </c>
      <c r="G25" s="29"/>
      <c r="H25" s="29">
        <v>192007</v>
      </c>
      <c r="I25" s="29"/>
      <c r="J25" s="29" t="s">
        <v>43</v>
      </c>
    </row>
    <row r="26" spans="1:10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162010</v>
      </c>
      <c r="G27" s="29"/>
      <c r="H27" s="29">
        <v>1.12201e+06</v>
      </c>
      <c r="I27" s="29"/>
      <c r="J27" s="29" t="s">
        <v>46</v>
      </c>
    </row>
    <row r="28" spans="1:10" ht="13.50" thickBot="1" customHeight="1">
      <c r="A28" s="30" t="s">
        <v>47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48</v>
      </c>
      <c r="B29" s="28"/>
      <c r="C29" s="28"/>
      <c r="D29" s="28"/>
      <c r="E29" s="28"/>
      <c r="F29" s="29">
        <v>132006</v>
      </c>
      <c r="G29" s="29"/>
      <c r="H29" s="29">
        <v>132007</v>
      </c>
      <c r="I29" s="29"/>
      <c r="J29" s="29" t="s">
        <v>49</v>
      </c>
    </row>
    <row r="30" spans="1:10" ht="13.50" thickBot="1" customHeight="1">
      <c r="A30" s="32" t="s">
        <v>50</v>
      </c>
      <c r="B30" s="32"/>
      <c r="C30" s="32"/>
      <c r="D30" s="32"/>
      <c r="E30" s="32"/>
      <c r="F30" s="33"/>
      <c r="G30" s="33"/>
      <c r="H30" s="33"/>
      <c r="I30" s="33"/>
      <c r="J30" s="33"/>
    </row>
    <row r="31" spans="1:10" ht="13.50" thickBot="1" customHeight="1">
      <c r="A31" s="30" t="s">
        <v>51</v>
      </c>
      <c r="B31" s="30"/>
      <c r="C31" s="30"/>
      <c r="D31" s="30"/>
      <c r="E31" s="30"/>
      <c r="F31" s="31">
        <v>112007</v>
      </c>
      <c r="G31" s="31"/>
      <c r="H31" s="31">
        <v>112007</v>
      </c>
      <c r="I31" s="31"/>
      <c r="J31" s="3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53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54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29:E29"/>
    <mergeCell ref="F29:G29"/>
    <mergeCell ref="H29:I29"/>
    <mergeCell ref="J29:J31"/>
    <mergeCell ref="A30:E30"/>
    <mergeCell ref="F30:G30"/>
    <mergeCell ref="H30:I30"/>
    <mergeCell ref="A31:E31"/>
    <mergeCell ref="F31:G31"/>
    <mergeCell ref="H31:I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