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<sst xmlns="http://schemas.openxmlformats.org/spreadsheetml/2006/main" count="38" uniqueCount="38">
  <si>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</si>
  <si>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RSB006</t>
  </si>
  <si>
    <t xml:space="preserve">m²</t>
  </si>
  <si>
    <t xml:space="preserve">Base de pavimento de terrazo.</t>
  </si>
  <si>
    <r>
      <rPr>
        <sz val="8.25"/>
        <color rgb="FF000000"/>
        <rFont val="Arial"/>
        <family val="2"/>
      </rPr>
      <t xml:space="preserve">Base para pavimento interior, de piezas de terrazo recibidas con mortero de cemento M-5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</si>
  <si>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</si>
  <si>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</si>
  <si>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</si>
  <si>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</si>
  <si>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</si>
  <si>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</si>
  <si>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</si>
  <si>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</si>
  <si>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</si>
  <si>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</si>
  <si>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</si>
  <si>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</si>
  <si>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</si>
  <si>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</si>
  <si>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</si>
  <si>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terrazo para base de pavimentos.</t>
  </si>
  <si>
    <t xml:space="preserve">mt08cem040a</t>
  </si>
  <si>
    <t xml:space="preserve">kg</t>
  </si>
  <si>
    <t xml:space="preserve">Cemento blanco BL-22,5 X, para pavimentación, en sacos, según UNE 80305.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</si>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</sst>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24.2</v>
      </c>
      <c r="H10" s="12">
        <f ca="1">ROUND(INDIRECT(ADDRESS(ROW()+(0), COLUMN()+(-2), 1))*INDIRECT(ADDRESS(ROW()+(0), COLUMN()+(-1), 1)), 2)</f>
        <v>0.48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115.4</v>
      </c>
      <c r="H11" s="12">
        <f ca="1">ROUND(INDIRECT(ADDRESS(ROW()+(0), COLUMN()+(-2), 1))*INDIRECT(ADDRESS(ROW()+(0), COLUMN()+(-1), 1)), 2)</f>
        <v>3.69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7.5</v>
      </c>
      <c r="H12" s="12">
        <f ca="1">ROUND(INDIRECT(ADDRESS(ROW()+(0), COLUMN()+(-2), 1))*INDIRECT(ADDRESS(ROW()+(0), COLUMN()+(-1), 1)), 2)</f>
        <v>7.88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0.14</v>
      </c>
      <c r="H13" s="14">
        <f ca="1">ROUND(INDIRECT(ADDRESS(ROW()+(0), COLUMN()+(-2), 1))*INDIRECT(ADDRESS(ROW()+(0), COLUMN()+(-1), 1)), 2)</f>
        <v>0.14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0.297</v>
      </c>
      <c r="G16" s="12">
        <v>23.1</v>
      </c>
      <c r="H16" s="12">
        <f ca="1">ROUND(INDIRECT(ADDRESS(ROW()+(0), COLUMN()+(-2), 1))*INDIRECT(ADDRESS(ROW()+(0), COLUMN()+(-1), 1)), 2)</f>
        <v>6.86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0.196</v>
      </c>
      <c r="G17" s="14">
        <v>21.94</v>
      </c>
      <c r="H17" s="14">
        <f ca="1">ROUND(INDIRECT(ADDRESS(ROW()+(0), COLUMN()+(-2), 1))*INDIRECT(ADDRESS(ROW()+(0), COLUMN()+(-1), 1)), 2)</f>
        <v>4.3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23.35</v>
      </c>
      <c r="H20" s="14">
        <f ca="1">ROUND(INDIRECT(ADDRESS(ROW()+(0), COLUMN()+(-2), 1))*INDIRECT(ADDRESS(ROW()+(0), COLUMN()+(-1), 1))/100, 2)</f>
        <v>0.47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