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<sst xmlns="http://schemas.openxmlformats.org/spreadsheetml/2006/main" count="53" uniqueCount="53">
  <si>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</si>
  <si>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RSB012</t>
  </si>
  <si>
    <t xml:space="preserve">m²</t>
  </si>
  <si>
    <t xml:space="preserve">Base de mortero ligero autonivelante de cemento.</t>
  </si>
  <si>
    <r>
      <rPr>
        <sz val="8.25"/>
        <color rgb="FF000000"/>
        <rFont val="Arial"/>
        <family val="2"/>
      </rPr>
      <t xml:space="preserve">Base para pavimento interior, de 40 mm de espesor, de mortero ligero autonivelante, CT - C16 - F3 según UNE-EN 13813, vertido con mezcladora-bombeadora, sobre lámina de aislamiento para formación de suelo flotante; y posterior aplicación de agente filmógeno, (0,15 l/m²). Incluso banda de panel rígido de poliestireno expandido para la preparación de las juntas perimetrales de dilatación. El precio no incluye la lámina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</si>
  <si>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</si>
  <si>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</si>
  <si>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</si>
  <si>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</si>
  <si>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</si>
  <si>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</si>
  <si>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</si>
  <si>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</si>
  <si>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</si>
  <si>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</si>
  <si>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mt09moc080a</t>
  </si>
  <si>
    <t xml:space="preserve">kg</t>
  </si>
  <si>
    <t xml:space="preserve">Mortero ligero autonivelante, CT - C16 - F3 según UNE-EN 13813, compuesto por ligantes hidráulicos, resinas poliméricas, áridos silíceos, arcilla expandida y aditivos orgánicos e inorgánicos densidad &gt;1300 kg/m³, usado en nivelación de pavimentos.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</si>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</sst>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0.92</v>
      </c>
      <c r="J10" s="12">
        <f ca="1">ROUND(INDIRECT(ADDRESS(ROW()+(0), COLUMN()+(-4), 1))*INDIRECT(ADDRESS(ROW()+(0), COLUMN()+(-1), 1)), 2)</f>
        <v>0.09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52</v>
      </c>
      <c r="G11" s="11"/>
      <c r="H11" s="11"/>
      <c r="I11" s="12">
        <v>0.31</v>
      </c>
      <c r="J11" s="12">
        <f ca="1">ROUND(INDIRECT(ADDRESS(ROW()+(0), COLUMN()+(-4), 1))*INDIRECT(ADDRESS(ROW()+(0), COLUMN()+(-1), 1)), 2)</f>
        <v>16.12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3"/>
      <c r="I12" s="14">
        <v>1.56</v>
      </c>
      <c r="J12" s="14">
        <f ca="1">ROUND(INDIRECT(ADDRESS(ROW()+(0), COLUMN()+(-4), 1))*INDIRECT(ADDRESS(ROW()+(0), COLUMN()+(-1), 1)), 2)</f>
        <v>0.23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16.44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0.093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1.01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1.01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0.119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2.75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0.119</v>
      </c>
      <c r="G19" s="13"/>
      <c r="H19" s="13"/>
      <c r="I19" s="14">
        <v>21.94</v>
      </c>
      <c r="J19" s="14">
        <f ca="1">ROUND(INDIRECT(ADDRESS(ROW()+(0), COLUMN()+(-4), 1))*INDIRECT(ADDRESS(ROW()+(0), COLUMN()+(-1), 1)), 2)</f>
        <v>2.61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5.36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22.81</v>
      </c>
      <c r="J22" s="14">
        <f ca="1">ROUND(INDIRECT(ADDRESS(ROW()+(0), COLUMN()+(-4), 1))*INDIRECT(ADDRESS(ROW()+(0), COLUMN()+(-1), 1))/100, 2)</f>
        <v>0.46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23.27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1.07202e+06</v>
      </c>
      <c r="H27" s="29">
        <v>1.07202e+06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182003</v>
      </c>
      <c r="H29" s="29">
        <v>182004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