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<sst xmlns="http://schemas.openxmlformats.org/spreadsheetml/2006/main" count="44" uniqueCount="44">
  <si>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</si>
  <si>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RSD020</t>
  </si>
  <si>
    <t xml:space="preserve">m</t>
  </si>
  <si>
    <t xml:space="preserve">Rodapié de hormigón polímero.</t>
  </si>
  <si>
    <r>
      <rPr>
        <sz val="8.25"/>
        <color rgb="FF000000"/>
        <rFont val="Arial"/>
        <family val="2"/>
      </rPr>
      <t xml:space="preserve">Rodapié de hormigón polímero, de 94x7 mm, acabado brillo, recibido con adhesivo cementoso flexible y de gran adherencia, C2 S2. Rejuntado con masilla de poliuretano impermeable, dejando una separación de 5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</si>
  <si>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</si>
  <si>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</si>
  <si>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</si>
  <si>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</si>
  <si>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</si>
  <si>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</si>
  <si>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</si>
  <si>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mt20wwa040</t>
  </si>
  <si>
    <t xml:space="preserve">kg</t>
  </si>
  <si>
    <t xml:space="preserve">Adhesivo cementoso flexible y de gran adherencia, C2 S2, según UNE-EN 12004.</t>
  </si>
  <si>
    <t xml:space="preserve">mt18rpp100c</t>
  </si>
  <si>
    <t xml:space="preserve">m</t>
  </si>
  <si>
    <t xml:space="preserve">Rodapié de hormigón polímero, de 94x7 mm, acabado brillo, formado por arena de mármol y resina de poliéster.</t>
  </si>
  <si>
    <t xml:space="preserve">mt20wwa035</t>
  </si>
  <si>
    <t xml:space="preserve">Ud</t>
  </si>
  <si>
    <t xml:space="preserve">Cartucho de 250 cm³ de imprimación para masillas.</t>
  </si>
  <si>
    <t xml:space="preserve">mt20wwa030</t>
  </si>
  <si>
    <t xml:space="preserve">Ud</t>
  </si>
  <si>
    <t xml:space="preserve">Cartucho de 310 cm³ de masilla de poliuretano impermeable.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</si>
  <si>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</si>
  <si>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</si>
  <si>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</si>
  <si>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</si>
  <si>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</si>
  <si>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</si>
  <si>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</si>
  <si>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</si>
  <si>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</si>
  <si>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2,56€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</si>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</sst>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.80" customWidth="1"/>
    <col min="5" max="5" width="72.08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0.1</v>
      </c>
      <c r="H10" s="11"/>
      <c r="I10" s="12">
        <v>0.5</v>
      </c>
      <c r="J10" s="12">
        <f ca="1">ROUND(INDIRECT(ADDRESS(ROW()+(0), COLUMN()+(-3), 1))*INDIRECT(ADDRESS(ROW()+(0), COLUMN()+(-1), 1)), 2)</f>
        <v>0.05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7.5</v>
      </c>
      <c r="J11" s="12">
        <f ca="1">ROUND(INDIRECT(ADDRESS(ROW()+(0), COLUMN()+(-3), 1))*INDIRECT(ADDRESS(ROW()+(0), COLUMN()+(-1), 1)), 2)</f>
        <v>7.88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0.01</v>
      </c>
      <c r="H12" s="11"/>
      <c r="I12" s="12">
        <v>5.35</v>
      </c>
      <c r="J12" s="12">
        <f ca="1">ROUND(INDIRECT(ADDRESS(ROW()+(0), COLUMN()+(-3), 1))*INDIRECT(ADDRESS(ROW()+(0), COLUMN()+(-1), 1)), 2)</f>
        <v>0.05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0.02</v>
      </c>
      <c r="H13" s="13"/>
      <c r="I13" s="14">
        <v>7.32</v>
      </c>
      <c r="J13" s="14">
        <f ca="1">ROUND(INDIRECT(ADDRESS(ROW()+(0), COLUMN()+(-3), 1))*INDIRECT(ADDRESS(ROW()+(0), COLUMN()+(-1), 1)), 2)</f>
        <v>0.15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8.13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0.178</v>
      </c>
      <c r="H16" s="13"/>
      <c r="I16" s="14">
        <v>21.41</v>
      </c>
      <c r="J16" s="14">
        <f ca="1">ROUND(INDIRECT(ADDRESS(ROW()+(0), COLUMN()+(-3), 1))*INDIRECT(ADDRESS(ROW()+(0), COLUMN()+(-1), 1)), 2)</f>
        <v>3.81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1))), 2)</f>
        <v>3.81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1)),INDIRECT(ADDRESS(ROW()+(-5), COLUMN()+(1), 1))), 2)</f>
        <v>11.94</v>
      </c>
      <c r="J19" s="14">
        <f ca="1">ROUND(INDIRECT(ADDRESS(ROW()+(0), COLUMN()+(-3), 1))*INDIRECT(ADDRESS(ROW()+(0), COLUMN()+(-1), 1))/100, 2)</f>
        <v>0.24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1)),INDIRECT(ADDRESS(ROW()+(-6), COLUMN()+(0), 1))), 2)</f>
        <v>12.18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142013</v>
      </c>
      <c r="G24" s="29"/>
      <c r="H24" s="29">
        <v>172013</v>
      </c>
      <c r="I24" s="29"/>
      <c r="J24" s="29">
        <v>3</v>
      </c>
    </row>
    <row r="25" spans="1:10" ht="13.50" thickBot="1" customHeight="1">
      <c r="A25" s="30" t="s">
        <v>40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41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42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43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