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<sst xmlns="http://schemas.openxmlformats.org/spreadsheetml/2006/main" count="59" uniqueCount="59">
  <si>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</si>
  <si>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RSI007</t>
  </si>
  <si>
    <t xml:space="preserve">m²</t>
  </si>
  <si>
    <t xml:space="preserve">Pavimento industrial de hormigón tratado superficialmente con recubrimiento cementoso.</t>
  </si>
  <si>
    <r>
      <rPr>
        <sz val="8.25"/>
        <color rgb="FF000000"/>
        <rFont val="Arial"/>
        <family val="2"/>
      </rPr>
      <t xml:space="preserve">Pavimento industrial, apto para sótanos, constituido por: solera de hormigón con adición de fibras de 20 cm de espesor, realizada con hormigón HM-20/B/20/X0 fabricado en central y vertido desde camión con un contenido de fibras sin función estructural, fibras de vidrio resistentes a los álcalis (AR) de 2 kg/m³, extendido y vibrado manual mediante regla vibrante; y aplicación sobre el hormigón fresco de capa de rodadura de mortero endurecedor CT - C60 - F10 - A6, según UNE-EN 13813, color gris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</si>
  <si>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</si>
  <si>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</si>
  <si>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</si>
  <si>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</si>
  <si>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</si>
  <si>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</si>
  <si>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</si>
  <si>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</si>
  <si>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</si>
  <si>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</si>
  <si>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</si>
  <si>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</si>
  <si>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</si>
  <si>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mt09bnc010a</t>
  </si>
  <si>
    <t xml:space="preserve">kg</t>
  </si>
  <si>
    <t xml:space="preserve">Mortero endurecedor, CT - C60 - F10 - A6, según UNE-EN 13813, color gris, compuesto de cemento, áridos seleccionados de cuarzo, pigmentos orgánicos y aditivos, de baja porosidad, con una densidad aparente de 1330 kg/m³, con resistencia a los aceites y a la gasolina, una resistencia a la compresión de 75000 kN/m² y una resistencia a la abrasión según el método Böhme UNE-EN 13892-3 de 6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</si>
  <si>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</si>
  <si>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</si>
  <si>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</si>
  <si>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</si>
  <si>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</si>
  <si>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</si>
  <si>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</si>
  <si>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</si>
  <si>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</si>
  <si>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</si>
  <si>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</si>
  <si>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</si>
  <si>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</si>
  <si>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pavimentos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</si>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</sst>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99" customWidth="1"/>
    <col min="4" max="4" width="69.02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1"/>
      <c r="G10" s="11"/>
      <c r="H10" s="12">
        <v>85.8</v>
      </c>
      <c r="I10" s="12">
        <f ca="1">ROUND(INDIRECT(ADDRESS(ROW()+(0), COLUMN()+(-4), 1))*INDIRECT(ADDRESS(ROW()+(0), COLUMN()+(-1), 1)), 2)</f>
        <v>18.02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1"/>
      <c r="G11" s="11"/>
      <c r="H11" s="12">
        <v>8.73</v>
      </c>
      <c r="I11" s="12">
        <f ca="1">ROUND(INDIRECT(ADDRESS(ROW()+(0), COLUMN()+(-4), 1))*INDIRECT(ADDRESS(ROW()+(0), COLUMN()+(-1), 1)), 2)</f>
        <v>3.49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3"/>
      <c r="G12" s="13"/>
      <c r="H12" s="14">
        <v>0.61</v>
      </c>
      <c r="I12" s="14">
        <f ca="1">ROUND(INDIRECT(ADDRESS(ROW()+(0), COLUMN()+(-4), 1))*INDIRECT(ADDRESS(ROW()+(0), COLUMN()+(-1), 1)), 2)</f>
        <v>3.05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24.56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0.045</v>
      </c>
      <c r="F15" s="11"/>
      <c r="G15" s="11"/>
      <c r="H15" s="12">
        <v>10.38</v>
      </c>
      <c r="I15" s="12">
        <f ca="1">ROUND(INDIRECT(ADDRESS(ROW()+(0), COLUMN()+(-4), 1))*INDIRECT(ADDRESS(ROW()+(0), COLUMN()+(-1), 1)), 2)</f>
        <v>0.47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0.037</v>
      </c>
      <c r="F16" s="11"/>
      <c r="G16" s="11"/>
      <c r="H16" s="12">
        <v>5.23</v>
      </c>
      <c r="I16" s="12">
        <f ca="1">ROUND(INDIRECT(ADDRESS(ROW()+(0), COLUMN()+(-4), 1))*INDIRECT(ADDRESS(ROW()+(0), COLUMN()+(-1), 1)), 2)</f>
        <v>0.19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0.643</v>
      </c>
      <c r="F17" s="11"/>
      <c r="G17" s="11"/>
      <c r="H17" s="12">
        <v>5.68</v>
      </c>
      <c r="I17" s="12">
        <f ca="1">ROUND(INDIRECT(ADDRESS(ROW()+(0), COLUMN()+(-4), 1))*INDIRECT(ADDRESS(ROW()+(0), COLUMN()+(-1), 1)), 2)</f>
        <v>3.65</v>
      </c>
    </row>
    <row r="18" spans="1:9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0.232</v>
      </c>
      <c r="F18" s="13"/>
      <c r="G18" s="13"/>
      <c r="H18" s="14">
        <v>14.18</v>
      </c>
      <c r="I18" s="14">
        <f ca="1">ROUND(INDIRECT(ADDRESS(ROW()+(0), COLUMN()+(-4), 1))*INDIRECT(ADDRESS(ROW()+(0), COLUMN()+(-1), 1)), 2)</f>
        <v>3.29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1))), 2)</f>
        <v>7.6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0.663</v>
      </c>
      <c r="F21" s="11"/>
      <c r="G21" s="11"/>
      <c r="H21" s="12">
        <v>23.1</v>
      </c>
      <c r="I21" s="12">
        <f ca="1">ROUND(INDIRECT(ADDRESS(ROW()+(0), COLUMN()+(-4), 1))*INDIRECT(ADDRESS(ROW()+(0), COLUMN()+(-1), 1)), 2)</f>
        <v>15.32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0.805</v>
      </c>
      <c r="F22" s="13"/>
      <c r="G22" s="13"/>
      <c r="H22" s="14">
        <v>21.94</v>
      </c>
      <c r="I22" s="14">
        <f ca="1">ROUND(INDIRECT(ADDRESS(ROW()+(0), COLUMN()+(-4), 1))*INDIRECT(ADDRESS(ROW()+(0), COLUMN()+(-1), 1)), 2)</f>
        <v>17.66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1))), 2)</f>
        <v>32.98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1)),INDIRECT(ADDRESS(ROW()+(-6), COLUMN()+(1), 1)),INDIRECT(ADDRESS(ROW()+(-12), COLUMN()+(1), 1))), 2)</f>
        <v>65.14</v>
      </c>
      <c r="I25" s="14">
        <f ca="1">ROUND(INDIRECT(ADDRESS(ROW()+(0), COLUMN()+(-4), 1))*INDIRECT(ADDRESS(ROW()+(0), COLUMN()+(-1), 1))/100, 2)</f>
        <v>1.3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1)),INDIRECT(ADDRESS(ROW()+(-13), COLUMN()+(0), 1))), 2)</f>
        <v>66.44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182003</v>
      </c>
      <c r="G30" s="29">
        <v>182004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51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