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<sst xmlns="http://schemas.openxmlformats.org/spreadsheetml/2006/main" count="38" uniqueCount="38">
  <si>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</si>
  <si>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RSO020</t>
  </si>
  <si>
    <t xml:space="preserve">m²</t>
  </si>
  <si>
    <t xml:space="preserve">Pavimento de corcho. Sistema Bio Deco Floor "BIOVALSURO".</t>
  </si>
  <si>
    <r>
      <rPr>
        <sz val="8.25"/>
        <color rgb="FF000000"/>
        <rFont val="Arial"/>
        <family val="2"/>
      </rPr>
      <t xml:space="preserve">Pavimento de corcho, sistema Bio Deco Floor "BIOVALSURO", formado por losetas de corcho, "BIOVALSURO", de 600x300x6 mm, peso 3,305 kg/m², resbaladicidad clase DS según UNE-EN 13893, Euroclase Dfl-s1 de reacción al fuego según UNE-EN 13501-1, color a elegir. COLOCACIÓN: en interiores con adhesivo vinílico en dispersión acuosa, "BIOVALSURO". IMPRIMACIÓN: imprimación monocomponente, "BIOVALSURO", a base de copolímeros acrílicos, previo lijado de la superficie. ACABADO: barniz al agua de poliuretano bicomponente, "BIOVALSURO", acabado brillante.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</si>
  <si>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</si>
  <si>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</si>
  <si>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</si>
  <si>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</si>
  <si>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</si>
  <si>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</si>
  <si>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</si>
  <si>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mt18mlv010a</t>
  </si>
  <si>
    <t xml:space="preserve">m²</t>
  </si>
  <si>
    <t xml:space="preserve">Loseta de corcho, "BIOVALSURO", de 600x300x6 mm, peso 3,305 kg/m², resbaladicidad clase DS según UNE-EN 13893, Euroclase Dfl-s1 de reacción al fuego según UNE-EN 13501-1, color a elegir.</t>
  </si>
  <si>
    <t xml:space="preserve">mt18mlv020a</t>
  </si>
  <si>
    <t xml:space="preserve">l</t>
  </si>
  <si>
    <t xml:space="preserve">Adhesivo vinílico en dispersión acuosa, "BIOVALSURO", con clase de durabilidad D3, según UNE-EN 204.</t>
  </si>
  <si>
    <t xml:space="preserve">mt27baj080a</t>
  </si>
  <si>
    <t xml:space="preserve">l</t>
  </si>
  <si>
    <t xml:space="preserve">Imprimación monocomponente, "BIOVALSURO", a base de copolímeros acrílicos.</t>
  </si>
  <si>
    <t xml:space="preserve">mt27baj090a</t>
  </si>
  <si>
    <t xml:space="preserve">l</t>
  </si>
  <si>
    <t xml:space="preserve">Barniz al agua de poliuretano bicomponente, "BIOVALSURO", acabado brillante.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</si>
  <si>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</si>
  <si>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</si>
  <si>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</si>
  <si>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</si>
  <si>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</si>
  <si>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</si>
  <si>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</si>
  <si>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</si>
  <si>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</si>
  <si>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</si>
  <si>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</si>
  <si>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</si>
  <si>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10,64€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</si>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</sst>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38" customWidth="1"/>
    <col min="4" max="4" width="5.27" customWidth="1"/>
    <col min="5" max="5" width="75.82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32.2</v>
      </c>
      <c r="H10" s="12">
        <f ca="1">ROUND(INDIRECT(ADDRESS(ROW()+(0), COLUMN()+(-2), 1))*INDIRECT(ADDRESS(ROW()+(0), COLUMN()+(-1), 1)), 2)</f>
        <v>33.81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2.74</v>
      </c>
      <c r="H11" s="12">
        <f ca="1">ROUND(INDIRECT(ADDRESS(ROW()+(0), COLUMN()+(-2), 1))*INDIRECT(ADDRESS(ROW()+(0), COLUMN()+(-1), 1)), 2)</f>
        <v>2.74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0.1</v>
      </c>
      <c r="G12" s="12">
        <v>12</v>
      </c>
      <c r="H12" s="12">
        <f ca="1">ROUND(INDIRECT(ADDRESS(ROW()+(0), COLUMN()+(-2), 1))*INDIRECT(ADDRESS(ROW()+(0), COLUMN()+(-1), 1)), 2)</f>
        <v>1.2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0.1</v>
      </c>
      <c r="G13" s="14">
        <v>29.1</v>
      </c>
      <c r="H13" s="14">
        <f ca="1">ROUND(INDIRECT(ADDRESS(ROW()+(0), COLUMN()+(-2), 1))*INDIRECT(ADDRESS(ROW()+(0), COLUMN()+(-1), 1)), 2)</f>
        <v>2.91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40.66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0.538</v>
      </c>
      <c r="G16" s="12">
        <v>23.74</v>
      </c>
      <c r="H16" s="12">
        <f ca="1">ROUND(INDIRECT(ADDRESS(ROW()+(0), COLUMN()+(-2), 1))*INDIRECT(ADDRESS(ROW()+(0), COLUMN()+(-1), 1)), 2)</f>
        <v>12.77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0.538</v>
      </c>
      <c r="G17" s="14">
        <v>21.94</v>
      </c>
      <c r="H17" s="14">
        <f ca="1">ROUND(INDIRECT(ADDRESS(ROW()+(0), COLUMN()+(-2), 1))*INDIRECT(ADDRESS(ROW()+(0), COLUMN()+(-1), 1)), 2)</f>
        <v>11.8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24.57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65.23</v>
      </c>
      <c r="H20" s="14">
        <f ca="1">ROUND(INDIRECT(ADDRESS(ROW()+(0), COLUMN()+(-2), 1))*INDIRECT(ADDRESS(ROW()+(0), COLUMN()+(-1), 1))/100, 2)</f>
        <v>1.3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66.53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