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<sst xmlns="http://schemas.openxmlformats.org/spreadsheetml/2006/main" count="32" uniqueCount="32">
  <si>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</si>
  <si>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RTM010</t>
  </si>
  <si>
    <t xml:space="preserve">m²</t>
  </si>
  <si>
    <t xml:space="preserve">Falso techo continuo de paneles de madera, de altas prestaciones acústicas.</t>
  </si>
  <si>
    <r>
      <rPr>
        <sz val="8.25"/>
        <color rgb="FF000000"/>
        <rFont val="Arial"/>
        <family val="2"/>
      </rPr>
      <t xml:space="preserve">Falso techo continuo suspendido, situado a una altura menor de 4 m, constituido por: ESTRUCTURA: entramado metálico oculto, con perfiles en T; PANELES: paneles de madera, de 1250x300 mm, formados por cara superior de tablero de fibras de madera y resinas sintéticas de densidad media (MDF), Euroclase D-s2, d0 de reacción al fuego, de 16 mm de espesor, y cara inferior de tablero de madera maciza de haya, de 16 mm de espesor, de superficie lisa, acabado barnizado.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</si>
  <si>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</si>
  <si>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</si>
  <si>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</si>
  <si>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</si>
  <si>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</si>
  <si>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</si>
  <si>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</si>
  <si>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mt12fpm010a</t>
  </si>
  <si>
    <t xml:space="preserve">m²</t>
  </si>
  <si>
    <t xml:space="preserve">Panel de madera, de 1250x300 mm, formado por cara superior de tablero de fibras de madera y resinas sintéticas de densidad media (MDF), Euroclase D-s2, d0 de reacción al fuego según UNE-EN 13501-1, de 16 mm de espesor, y cara inferior de tablero de madera maciza de haya, de 16 mm de espesor, de superficie lisa, acabado barnizado, con mecanizado en los cantos y un velo negro fonoabsorbente en el dorso.</t>
  </si>
  <si>
    <t xml:space="preserve">mt12fpm020a</t>
  </si>
  <si>
    <t xml:space="preserve">m²</t>
  </si>
  <si>
    <t xml:space="preserve">Estructura soporte para falsos techos continuos de paneles de madera, de entramado metálico oculto, con perfiles en T, varillas para fijación al forjado o elemento soporte, perfiles angulares, fijaciones para el anclaje de los perfiles y accesorios de montaje.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</si>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</sst>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65</v>
      </c>
      <c r="H10" s="12">
        <f ca="1">ROUND(INDIRECT(ADDRESS(ROW()+(0), COLUMN()+(-2), 1))*INDIRECT(ADDRESS(ROW()+(0), COLUMN()+(-1), 1)), 2)</f>
        <v>68.25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2.85</v>
      </c>
      <c r="H11" s="14">
        <f ca="1">ROUND(INDIRECT(ADDRESS(ROW()+(0), COLUMN()+(-2), 1))*INDIRECT(ADDRESS(ROW()+(0), COLUMN()+(-1), 1)), 2)</f>
        <v>2.85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0.347</v>
      </c>
      <c r="G14" s="12">
        <v>22.74</v>
      </c>
      <c r="H14" s="12">
        <f ca="1">ROUND(INDIRECT(ADDRESS(ROW()+(0), COLUMN()+(-2), 1))*INDIRECT(ADDRESS(ROW()+(0), COLUMN()+(-1), 1)), 2)</f>
        <v>7.89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0.347</v>
      </c>
      <c r="G15" s="14">
        <v>21.02</v>
      </c>
      <c r="H15" s="14">
        <f ca="1">ROUND(INDIRECT(ADDRESS(ROW()+(0), COLUMN()+(-2), 1))*INDIRECT(ADDRESS(ROW()+(0), COLUMN()+(-1), 1)), 2)</f>
        <v>7.29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86.28</v>
      </c>
      <c r="H18" s="14">
        <f ca="1">ROUND(INDIRECT(ADDRESS(ROW()+(0), COLUMN()+(-2), 1))*INDIRECT(ADDRESS(ROW()+(0), COLUMN()+(-1), 1))/100, 2)</f>
        <v>1.73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88.01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