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<sst xmlns="http://schemas.openxmlformats.org/spreadsheetml/2006/main" count="62" uniqueCount="62">
  <si>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</si>
  <si>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RTR010</t>
  </si>
  <si>
    <t xml:space="preserve">m²</t>
  </si>
  <si>
    <t xml:space="preserve">Falso techo continuo de placas de yeso laminado reforzado con fibras.</t>
  </si>
  <si>
    <r>
      <rPr>
        <sz val="8.25"/>
        <color rgb="FF000000"/>
        <rFont val="Arial"/>
        <family val="2"/>
      </rPr>
      <t xml:space="preserve">Falso techo continuo adosado, liso, 12,5+15, situado a una altura menor de 4 m, con nivel de calidad del acabado estándar (Q2), constituido por: ESTRUCTURA: estructura metálica de acero galvanizado de maestras primarias 80x15x50 mm con una modulación de 500 mm y fijadas al forjado o elemento soporte de hormigón con anclajes directos cada 700 mm; PLACAS: una capa de placas de yeso laminado reforzadas con tejido de fibra / UNE-EN 15283-2 - 1200 / 2500 / 12,5 / con los bordes longitudinales cuadrados. Incluso fijaciones para el anclaje de los perfiles, tornillería para la fijación de las placas y pasta y cinta para el tratamiento de juntas entre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</si>
  <si>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</si>
  <si>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</si>
  <si>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</si>
  <si>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</si>
  <si>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</si>
  <si>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</si>
  <si>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</si>
  <si>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mt12psg050d</t>
  </si>
  <si>
    <t xml:space="preserve">m</t>
  </si>
  <si>
    <t xml:space="preserve">Maestra Omega de chapa de acero galvanizado, de 80 mm de anchura, según UNE-EN 14195.</t>
  </si>
  <si>
    <t xml:space="preserve">mt12psg220</t>
  </si>
  <si>
    <t xml:space="preserve">Ud</t>
  </si>
  <si>
    <t xml:space="preserve">Fijación compuesta por taco y tornillo 5x27.</t>
  </si>
  <si>
    <t xml:space="preserve">mt12psg250c</t>
  </si>
  <si>
    <t xml:space="preserve">m²</t>
  </si>
  <si>
    <t xml:space="preserve">Placa de yeso laminado reforzada con tejido de fibra / UNE-EN 15283-2 - 1200 / 2500 / 12,5 / con los bordes longitudinales cuadrados, con fibras de papel en la masa de yeso.</t>
  </si>
  <si>
    <t xml:space="preserve">mt12psg251a</t>
  </si>
  <si>
    <t xml:space="preserve">Ud</t>
  </si>
  <si>
    <t xml:space="preserve">Tornillo autoperforante 3,9x30 mm.</t>
  </si>
  <si>
    <t xml:space="preserve">mt12psg270a</t>
  </si>
  <si>
    <t xml:space="preserve">m</t>
  </si>
  <si>
    <t xml:space="preserve">Cinta de juntas, para el sellado de juntas entre placas de yeso laminado.</t>
  </si>
  <si>
    <t xml:space="preserve">mt12psg280a</t>
  </si>
  <si>
    <t xml:space="preserve">kg</t>
  </si>
  <si>
    <t xml:space="preserve">Pasta para el sellado de juntas entre placas de yeso laminado reforzado con fibras,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</si>
  <si>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</si>
  <si>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</si>
  <si>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</si>
  <si>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</si>
  <si>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</si>
  <si>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</si>
  <si>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</si>
  <si>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</si>
  <si>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</si>
  <si>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</si>
  <si>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</si>
  <si>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</si>
  <si>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</si>
  <si>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</si>
  <si>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</si>
  <si>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</si>
  <si>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</si>
  <si>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</si>
  <si>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</si>
  <si>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</si>
  <si>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</si>
  <si>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</si>
  <si>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15283-2:2008+A1:2009</t>
  </si>
  <si>
    <t xml:space="preserve">3/4</t>
  </si>
  <si>
    <t xml:space="preserve">Placas de yeso laminado reforzadas con fibras. Definiciones, requisitos y métodos de ensayo. Parte 2: Placas de yeso laminado con fibras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</si>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</sst>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1.9</v>
      </c>
      <c r="H10" s="11"/>
      <c r="I10" s="12">
        <v>1.51</v>
      </c>
      <c r="J10" s="12">
        <f ca="1">ROUND(INDIRECT(ADDRESS(ROW()+(0), COLUMN()+(-3), 1))*INDIRECT(ADDRESS(ROW()+(0), COLUMN()+(-1), 1)), 2)</f>
        <v>2.87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</v>
      </c>
      <c r="H11" s="11"/>
      <c r="I11" s="12">
        <v>0.06</v>
      </c>
      <c r="J11" s="12">
        <f ca="1">ROUND(INDIRECT(ADDRESS(ROW()+(0), COLUMN()+(-3), 1))*INDIRECT(ADDRESS(ROW()+(0), COLUMN()+(-1), 1)), 2)</f>
        <v>0.08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8.65</v>
      </c>
      <c r="J12" s="12">
        <f ca="1">ROUND(INDIRECT(ADDRESS(ROW()+(0), COLUMN()+(-3), 1))*INDIRECT(ADDRESS(ROW()+(0), COLUMN()+(-1), 1)), 2)</f>
        <v>9.08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22</v>
      </c>
      <c r="H13" s="11"/>
      <c r="I13" s="12">
        <v>0.01</v>
      </c>
      <c r="J13" s="12">
        <f ca="1">ROUND(INDIRECT(ADDRESS(ROW()+(0), COLUMN()+(-3), 1))*INDIRECT(ADDRESS(ROW()+(0), COLUMN()+(-1), 1)), 2)</f>
        <v>0.22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0.2</v>
      </c>
      <c r="J14" s="12">
        <f ca="1">ROUND(INDIRECT(ADDRESS(ROW()+(0), COLUMN()+(-3), 1))*INDIRECT(ADDRESS(ROW()+(0), COLUMN()+(-1), 1)), 2)</f>
        <v>0.24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0.6</v>
      </c>
      <c r="H15" s="13"/>
      <c r="I15" s="14">
        <v>1.48</v>
      </c>
      <c r="J15" s="14">
        <f ca="1">ROUND(INDIRECT(ADDRESS(ROW()+(0), COLUMN()+(-3), 1))*INDIRECT(ADDRESS(ROW()+(0), COLUMN()+(-1), 1)), 2)</f>
        <v>0.89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0.247</v>
      </c>
      <c r="H18" s="11"/>
      <c r="I18" s="12">
        <v>23.74</v>
      </c>
      <c r="J18" s="12">
        <f ca="1">ROUND(INDIRECT(ADDRESS(ROW()+(0), COLUMN()+(-3), 1))*INDIRECT(ADDRESS(ROW()+(0), COLUMN()+(-1), 1)), 2)</f>
        <v>5.86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0.247</v>
      </c>
      <c r="H19" s="13"/>
      <c r="I19" s="14">
        <v>21.94</v>
      </c>
      <c r="J19" s="14">
        <f ca="1">ROUND(INDIRECT(ADDRESS(ROW()+(0), COLUMN()+(-3), 1))*INDIRECT(ADDRESS(ROW()+(0), COLUMN()+(-1), 1)), 2)</f>
        <v>5.42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11.28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24.66</v>
      </c>
      <c r="J22" s="14">
        <f ca="1">ROUND(INDIRECT(ADDRESS(ROW()+(0), COLUMN()+(-3), 1))*INDIRECT(ADDRESS(ROW()+(0), COLUMN()+(-1), 1))/100, 2)</f>
        <v>0.49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25.15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112006</v>
      </c>
      <c r="G27" s="29"/>
      <c r="H27" s="29">
        <v>112007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51</v>
      </c>
      <c r="B29" s="32"/>
      <c r="C29" s="32"/>
      <c r="D29" s="32"/>
      <c r="E29" s="32"/>
      <c r="F29" s="33">
        <v>112007</v>
      </c>
      <c r="G29" s="33"/>
      <c r="H29" s="33">
        <v>112007</v>
      </c>
      <c r="I29" s="33"/>
      <c r="J29" s="33"/>
    </row>
    <row r="30" spans="1:10" ht="13.50" thickBot="1" customHeight="1">
      <c r="A30" s="28" t="s">
        <v>52</v>
      </c>
      <c r="B30" s="28"/>
      <c r="C30" s="28"/>
      <c r="D30" s="28"/>
      <c r="E30" s="28"/>
      <c r="F30" s="29">
        <v>162010</v>
      </c>
      <c r="G30" s="29"/>
      <c r="H30" s="29">
        <v>162011</v>
      </c>
      <c r="I30" s="29"/>
      <c r="J30" s="29" t="s">
        <v>53</v>
      </c>
    </row>
    <row r="31" spans="1:10" ht="24.00" thickBot="1" customHeight="1">
      <c r="A31" s="32" t="s">
        <v>54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28" t="s">
        <v>55</v>
      </c>
      <c r="B32" s="28"/>
      <c r="C32" s="28"/>
      <c r="D32" s="28"/>
      <c r="E32" s="28"/>
      <c r="F32" s="29">
        <v>132006</v>
      </c>
      <c r="G32" s="29"/>
      <c r="H32" s="29">
        <v>132007</v>
      </c>
      <c r="I32" s="29"/>
      <c r="J32" s="29" t="s">
        <v>56</v>
      </c>
    </row>
    <row r="33" spans="1:10" ht="13.50" thickBot="1" customHeight="1">
      <c r="A33" s="30" t="s">
        <v>57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58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