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<sst xmlns="http://schemas.openxmlformats.org/spreadsheetml/2006/main" count="29" uniqueCount="29">
  <si>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</si>
  <si>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</si>
  <si>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</si>
  <si>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</si>
  <si>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antivandálicos para accionamiento de cisterna, de ABS, acabado brillante imitación cromo, de descarga doble, serie Metal, código de pedido 656004, "OLI", de 243x163x17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</si>
  <si>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</si>
  <si>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</si>
  <si>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</si>
  <si>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</si>
  <si>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</si>
  <si>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</si>
  <si>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</si>
  <si>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</si>
  <si>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</si>
  <si>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</si>
  <si>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mt30oli340a</t>
  </si>
  <si>
    <t xml:space="preserve">Ud</t>
  </si>
  <si>
    <t xml:space="preserve">Pulsador antivandálico para accionamiento de cisterna, de ABS, acabado brillante imitación cromo, de descarga doble, serie Metal, código de pedido 656004, "OLI", de 243x163x17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</si>
  <si>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</si>
  <si>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</si>
  <si>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</si>
  <si>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</si>
  <si>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</si>
  <si>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</si>
  <si>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</si>
  <si>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</si>
  <si>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</si>
  <si>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453,03€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</si>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</sst>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57" customWidth="1"/>
    <col min="3" max="3" width="2.55" customWidth="1"/>
    <col min="4" max="4" width="5.10"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176.85</v>
      </c>
      <c r="H11" s="14">
        <f ca="1">ROUND(INDIRECT(ADDRESS(ROW()+(0), COLUMN()+(-2), 1))*INDIRECT(ADDRESS(ROW()+(0), COLUMN()+(-1), 1)), 2)</f>
        <v>353.7</v>
      </c>
    </row>
    <row r="12" spans="1:8" ht="13.50" thickBot="1" customHeight="1">
      <c r="A12" s="15"/>
      <c r="B12" s="15"/>
      <c r="C12" s="15"/>
      <c r="D12" s="15"/>
      <c r="E12" s="15"/>
      <c r="F12" s="9" t="s">
        <v>18</v>
      </c>
      <c r="G12" s="9"/>
      <c r="H12" s="17">
        <f ca="1">ROUND(SUM(INDIRECT(ADDRESS(ROW()+(-1), COLUMN()+(0), 1)),INDIRECT(ADDRESS(ROW()+(-2), COLUMN()+(0), 1))), 2)</f>
        <v>906.35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944.99</v>
      </c>
      <c r="H17" s="14">
        <f ca="1">ROUND(INDIRECT(ADDRESS(ROW()+(0), COLUMN()+(-2), 1))*INDIRECT(ADDRESS(ROW()+(0), COLUMN()+(-1), 1))/100, 2)</f>
        <v>18.9</v>
      </c>
    </row>
    <row r="18" spans="1:8" ht="13.50" thickBot="1" customHeight="1">
      <c r="A18" s="21" t="s">
        <v>27</v>
      </c>
      <c r="B18" s="21"/>
      <c r="C18" s="22"/>
      <c r="D18" s="22"/>
      <c r="E18" s="23"/>
      <c r="F18" s="24" t="s">
        <v>28</v>
      </c>
      <c r="G18" s="25"/>
      <c r="H18" s="26">
        <f ca="1">ROUND(SUM(INDIRECT(ADDRESS(ROW()+(-1), COLUMN()+(0), 1)),INDIRECT(ADDRESS(ROW()+(-3), COLUMN()+(0), 1)),INDIRECT(ADDRESS(ROW()+(-6), COLUMN()+(0), 1))), 2)</f>
        <v>963.89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