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<sst xmlns="http://schemas.openxmlformats.org/spreadsheetml/2006/main" count="29" uniqueCount="29">
  <si>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</si>
  <si>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</si>
  <si>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</si>
  <si>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</si>
  <si>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mate imitación cromo, de descarga doble, serie iPlate, código de pedido 670006, "OLI", de 240x150x6 mm, con kit de pulsadores intercambiables de varios colores, serie iPlate, código de pedido 670051, modelo Fantasía.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</si>
  <si>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</si>
  <si>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</si>
  <si>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</si>
  <si>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</si>
  <si>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</si>
  <si>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</si>
  <si>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</si>
  <si>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</si>
  <si>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</si>
  <si>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</si>
  <si>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mt30oli280cqb</t>
  </si>
  <si>
    <t xml:space="preserve">Ud</t>
  </si>
  <si>
    <t xml:space="preserve">Pulsador para accionamiento de cisterna, de ABS, acabado mate imitación cromo, de descarga doble, serie iPlate, código de pedido 670006, "OLI", de 240x150x6 mm, con kit de pulsadores intercambiables de varios colores, serie iPlate, código de pedido 670051, modelo Fantasía,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</si>
  <si>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</si>
  <si>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</si>
  <si>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</si>
  <si>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</si>
  <si>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</si>
  <si>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</si>
  <si>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</si>
  <si>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</si>
  <si>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</si>
  <si>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431,71€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</si>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</sst>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45.00" thickBot="1" customHeight="1">
      <c r="A11" s="1" t="s">
        <v>15</v>
      </c>
      <c r="B11" s="1"/>
      <c r="C11" s="10" t="s">
        <v>16</v>
      </c>
      <c r="D11" s="1" t="s">
        <v>17</v>
      </c>
      <c r="E11" s="13">
        <v>2</v>
      </c>
      <c r="F11" s="14">
        <v>154.62</v>
      </c>
      <c r="G11" s="14">
        <f ca="1">ROUND(INDIRECT(ADDRESS(ROW()+(0), COLUMN()+(-2), 1))*INDIRECT(ADDRESS(ROW()+(0), COLUMN()+(-1), 1)), 2)</f>
        <v>309.24</v>
      </c>
    </row>
    <row r="12" spans="1:7" ht="13.50" thickBot="1" customHeight="1">
      <c r="A12" s="15"/>
      <c r="B12" s="15"/>
      <c r="C12" s="15"/>
      <c r="D12" s="15"/>
      <c r="E12" s="9" t="s">
        <v>18</v>
      </c>
      <c r="F12" s="9"/>
      <c r="G12" s="17">
        <f ca="1">ROUND(SUM(INDIRECT(ADDRESS(ROW()+(-1), COLUMN()+(0), 1)),INDIRECT(ADDRESS(ROW()+(-2), COLUMN()+(0), 1))), 2)</f>
        <v>861.89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900.53</v>
      </c>
      <c r="G17" s="14">
        <f ca="1">ROUND(INDIRECT(ADDRESS(ROW()+(0), COLUMN()+(-2), 1))*INDIRECT(ADDRESS(ROW()+(0), COLUMN()+(-1), 1))/100, 2)</f>
        <v>18.01</v>
      </c>
    </row>
    <row r="18" spans="1:7" ht="13.50" thickBot="1" customHeight="1">
      <c r="A18" s="21" t="s">
        <v>27</v>
      </c>
      <c r="B18" s="21"/>
      <c r="C18" s="22"/>
      <c r="D18" s="23"/>
      <c r="E18" s="24" t="s">
        <v>28</v>
      </c>
      <c r="F18" s="25"/>
      <c r="G18" s="26">
        <f ca="1">ROUND(SUM(INDIRECT(ADDRESS(ROW()+(-1), COLUMN()+(0), 1)),INDIRECT(ADDRESS(ROW()+(-3), COLUMN()+(0), 1)),INDIRECT(ADDRESS(ROW()+(-6), COLUMN()+(0), 1))), 2)</f>
        <v>918.54</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