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<sst xmlns="http://schemas.openxmlformats.org/spreadsheetml/2006/main" count="42" uniqueCount="42">
  <si>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</si>
  <si>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SAI030</t>
  </si>
  <si>
    <t xml:space="preserve">Ud</t>
  </si>
  <si>
    <t xml:space="preserve">Inodoro adosado a pared, de porcelana sanitaria.</t>
  </si>
  <si>
    <r>
      <rPr>
        <sz val="8.25"/>
        <color rgb="FF000000"/>
        <rFont val="Arial"/>
        <family val="2"/>
      </rPr>
      <t xml:space="preserve">Inodoro, de porcelana sanitaria, acabado termoesmaltado, color blanco, de 350x510x425 mm, sin brida ni borde de descarga para facilitar la limpieza, con asiento y tapa de inodoro, de Duroplast, con tratamiento antibacteriano.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</si>
  <si>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</si>
  <si>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</si>
  <si>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</si>
  <si>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</si>
  <si>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</si>
  <si>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</si>
  <si>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</si>
  <si>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mt30sng120a</t>
  </si>
  <si>
    <t xml:space="preserve">Ud</t>
  </si>
  <si>
    <t xml:space="preserve">Inodoro, de porcelana sanitaria, acabado termoesmaltado, color blanco, de 350x510x425 mm, sin brida ni borde de descarga para facilitar la limpieza, según UNE-EN 997, con elementos de fijación, para adosar a la pared.</t>
  </si>
  <si>
    <t xml:space="preserve">mt30sng111a</t>
  </si>
  <si>
    <t xml:space="preserve">Ud</t>
  </si>
  <si>
    <t xml:space="preserve">Asiento y tapa de inodoro, de Duroplast, con tratamiento antibacteriano.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</si>
  <si>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</si>
  <si>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</si>
  <si>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</si>
  <si>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</si>
  <si>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</si>
  <si>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</si>
  <si>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</si>
  <si>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</si>
  <si>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</si>
  <si>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</si>
  <si>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</si>
  <si>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</si>
  <si>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299,48€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</si>
  <si>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</si>
  <si>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</si>
  <si>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</si>
  <si>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</si>
  <si>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</si>
  <si>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</si>
  <si>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Inodoros y conjuntos de inodoros con sifón incorporado.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</si>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</sst>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40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461.24</v>
      </c>
      <c r="I10" s="12">
        <f ca="1">ROUND(INDIRECT(ADDRESS(ROW()+(0), COLUMN()+(-3), 1))*INDIRECT(ADDRESS(ROW()+(0), COLUMN()+(-1), 1)), 2)</f>
        <v>461.24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124.74</v>
      </c>
      <c r="I11" s="12">
        <f ca="1">ROUND(INDIRECT(ADDRESS(ROW()+(0), COLUMN()+(-3), 1))*INDIRECT(ADDRESS(ROW()+(0), COLUMN()+(-1), 1)), 2)</f>
        <v>124.74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0.012</v>
      </c>
      <c r="G12" s="13"/>
      <c r="H12" s="14">
        <v>7.5</v>
      </c>
      <c r="I12" s="14">
        <f ca="1">ROUND(INDIRECT(ADDRESS(ROW()+(0), COLUMN()+(-3), 1))*INDIRECT(ADDRESS(ROW()+(0), COLUMN()+(-1), 1)), 2)</f>
        <v>0.09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586.07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1.699</v>
      </c>
      <c r="G15" s="13"/>
      <c r="H15" s="14">
        <v>22.74</v>
      </c>
      <c r="I15" s="14">
        <f ca="1">ROUND(INDIRECT(ADDRESS(ROW()+(0), COLUMN()+(-3), 1))*INDIRECT(ADDRESS(ROW()+(0), COLUMN()+(-1), 1)), 2)</f>
        <v>38.64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38.64</v>
      </c>
      <c r="J16" s="17"/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624.71</v>
      </c>
      <c r="I18" s="14">
        <f ca="1">ROUND(INDIRECT(ADDRESS(ROW()+(0), COLUMN()+(-3), 1))*INDIRECT(ADDRESS(ROW()+(0), COLUMN()+(-1), 1))/100, 2)</f>
        <v>12.49</v>
      </c>
      <c r="J18" s="14"/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1)),INDIRECT(ADDRESS(ROW()+(-6), COLUMN()+(0), 1))), 2)</f>
        <v>637.2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9">
        <v>1.12201e+006</v>
      </c>
      <c r="F23" s="29"/>
      <c r="G23" s="29">
        <v>162013</v>
      </c>
      <c r="H23" s="29"/>
      <c r="I23" s="29"/>
      <c r="J23" s="29">
        <v>4</v>
      </c>
    </row>
    <row r="24" spans="1:10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  <c r="J24" s="31"/>
    </row>
    <row r="25" spans="1:10" ht="13.50" thickBot="1" customHeight="1">
      <c r="A25" s="32" t="s">
        <v>38</v>
      </c>
      <c r="B25" s="32"/>
      <c r="C25" s="32"/>
      <c r="D25" s="32"/>
      <c r="E25" s="33">
        <v>132013</v>
      </c>
      <c r="F25" s="33"/>
      <c r="G25" s="33">
        <v>132013</v>
      </c>
      <c r="H25" s="33"/>
      <c r="I25" s="33"/>
      <c r="J25" s="33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H13"/>
    <mergeCell ref="I13:J13"/>
    <mergeCell ref="A14:B14"/>
    <mergeCell ref="D14:G14"/>
    <mergeCell ref="I14:J14"/>
    <mergeCell ref="A15:B15"/>
    <mergeCell ref="D15:E15"/>
    <mergeCell ref="F15:G15"/>
    <mergeCell ref="I15:J15"/>
    <mergeCell ref="A16:B16"/>
    <mergeCell ref="D16:E16"/>
    <mergeCell ref="F16:H16"/>
    <mergeCell ref="I16:J16"/>
    <mergeCell ref="A17:B17"/>
    <mergeCell ref="D17:G17"/>
    <mergeCell ref="I17:J17"/>
    <mergeCell ref="A18:B18"/>
    <mergeCell ref="D18:E18"/>
    <mergeCell ref="F18:G18"/>
    <mergeCell ref="I18:J18"/>
    <mergeCell ref="A19:E19"/>
    <mergeCell ref="F19:H19"/>
    <mergeCell ref="I19:J19"/>
    <mergeCell ref="A22:D22"/>
    <mergeCell ref="E22:F22"/>
    <mergeCell ref="G22:I22"/>
    <mergeCell ref="A23:D23"/>
    <mergeCell ref="E23:F23"/>
    <mergeCell ref="G23:I23"/>
    <mergeCell ref="J23:J25"/>
    <mergeCell ref="A24:D24"/>
    <mergeCell ref="E24:F24"/>
    <mergeCell ref="G24:I24"/>
    <mergeCell ref="A25:D25"/>
    <mergeCell ref="E25:F25"/>
    <mergeCell ref="G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