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<sst xmlns="http://schemas.openxmlformats.org/spreadsheetml/2006/main" count="41" uniqueCount="41">
  <si>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</si>
  <si>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</si>
  <si>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</si>
  <si>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</si>
  <si>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esquina mural, de porcelana sanitaria, acabado termoesmaltado, color blanco, código de pedido 500.326.01.1, serie Selnova "GEBERIT", de 415x410x165 mm, con un orificio para la grifería y rebosadero, con válvula de desagüe de latón cromado, código de pedido 500.055.00.1 y juego de fijación de 2 piezas, código de pedido 500.122.00.1, con pedestal de lavabo, de porcelana sanitaria, acabado termoesmaltado, color blanco, código de pedido 500.341.01.1, serie Selnova, y desagüe con sifón botella de ABS, acabado brillante imitación cromo, código de pedido 151.034.21.1.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</si>
  <si>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</si>
  <si>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</si>
  <si>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</si>
  <si>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</si>
  <si>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</si>
  <si>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</si>
  <si>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</si>
  <si>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mt30seg012k</t>
  </si>
  <si>
    <t xml:space="preserve">Ud</t>
  </si>
  <si>
    <t xml:space="preserve">Lavamanos de esquina mural, de porcelana sanitaria, acabado termoesmaltado, color blanco, código de pedido 500.326.01.1, serie Selnova "GEBERIT", de 415x410x165 mm, con un orificio para la grifería y rebosadero, según UNE 67001.</t>
  </si>
  <si>
    <t xml:space="preserve">mt30asg010d</t>
  </si>
  <si>
    <t xml:space="preserve">Ud</t>
  </si>
  <si>
    <t xml:space="preserve">Válvula de desagüe de latón cromado, código de pedido 500.055.00.1, "GEBERIT", de 60 mm de longitud, con tapón de desagüe integrado exterior con botón de accionamiento.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</si>
  <si>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</si>
  <si>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</si>
  <si>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</si>
  <si>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</si>
  <si>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</si>
  <si>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</si>
  <si>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mt30seg022d</t>
  </si>
  <si>
    <t xml:space="preserve">Ud</t>
  </si>
  <si>
    <t xml:space="preserve">Pedestal de lavabo, de porcelana sanitaria, acabado termoesmaltado, color blanco, código de pedido 500.341.01.1, serie Selnova "GEBERIT",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</si>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</sst>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60.5</v>
      </c>
      <c r="H10" s="12">
        <f ca="1">ROUND(INDIRECT(ADDRESS(ROW()+(0), COLUMN()+(-2), 1))*INDIRECT(ADDRESS(ROW()+(0), COLUMN()+(-1), 1)), 2)</f>
        <v>60.5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57.4</v>
      </c>
      <c r="H11" s="12">
        <f ca="1">ROUND(INDIRECT(ADDRESS(ROW()+(0), COLUMN()+(-2), 1))*INDIRECT(ADDRESS(ROW()+(0), COLUMN()+(-1), 1)), 2)</f>
        <v>57.4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48.7</v>
      </c>
      <c r="H13" s="12">
        <f ca="1">ROUND(INDIRECT(ADDRESS(ROW()+(0), COLUMN()+(-2), 1))*INDIRECT(ADDRESS(ROW()+(0), COLUMN()+(-1), 1)), 2)</f>
        <v>48.7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60.5</v>
      </c>
      <c r="H14" s="12">
        <f ca="1">ROUND(INDIRECT(ADDRESS(ROW()+(0), COLUMN()+(-2), 1))*INDIRECT(ADDRESS(ROW()+(0), COLUMN()+(-1), 1)), 2)</f>
        <v>60.5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240.39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1.699</v>
      </c>
      <c r="G18" s="14">
        <v>22.74</v>
      </c>
      <c r="H18" s="14">
        <f ca="1">ROUND(INDIRECT(ADDRESS(ROW()+(0), COLUMN()+(-2), 1))*INDIRECT(ADDRESS(ROW()+(0), COLUMN()+(-1), 1)), 2)</f>
        <v>38.64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279.03</v>
      </c>
      <c r="H21" s="14">
        <f ca="1">ROUND(INDIRECT(ADDRESS(ROW()+(0), COLUMN()+(-2), 1))*INDIRECT(ADDRESS(ROW()+(0), COLUMN()+(-1), 1))/100, 2)</f>
        <v>5.58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284.61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