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<sst xmlns="http://schemas.openxmlformats.org/spreadsheetml/2006/main" count="48" uniqueCount="48">
  <si>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</si>
  <si>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SEE010</t>
  </si>
  <si>
    <t xml:space="preserve">Ud</t>
  </si>
  <si>
    <t xml:space="preserve">Escalera escamoteable.</t>
  </si>
  <si>
    <r>
      <rPr>
        <sz val="8.25"/>
        <color rgb="FF000000"/>
        <rFont val="Arial"/>
        <family val="2"/>
      </rPr>
      <t xml:space="preserve">Escalera escamoteable metálica, de 3 tramos modelo LML Lux 280 "FAKRO", para salvar una altura entre plantas de 233 a 280 cm y para un hueco de 120x70 cm, de altura regulable, con peldaños antideslizantes de 13 cm de anchura, tacos de goma, tapa interior, barra de apertura y cajón con aislamiento térmico incorporado, recibido con mortero de cemento, industrial, M-5. Incluso cordón de silicona neutra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</si>
  <si>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</si>
  <si>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</si>
  <si>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</si>
  <si>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</si>
  <si>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</si>
  <si>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</si>
  <si>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</si>
  <si>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mt44efk010gc</t>
  </si>
  <si>
    <t xml:space="preserve">Ud</t>
  </si>
  <si>
    <t xml:space="preserve">Escalera escamoteable metálica, de 3 tramos modelo LML Lux 280 "FAKRO", para salvar una altura entre plantas de 233 a 280 cm y para un hueco de 120x70 cm, de altura regulable, con peldaños antideslizantes de 13 cm de anchura, tacos de goma, tapa interior, barra de apertura y cajón con aislamiento térmico incorporado para empotrar en soporte.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</si>
  <si>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</si>
  <si>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</si>
  <si>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</si>
  <si>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</si>
  <si>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</si>
  <si>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</si>
  <si>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mt15sja100</t>
  </si>
  <si>
    <t xml:space="preserve">Ud</t>
  </si>
  <si>
    <t xml:space="preserve">Cartucho de masilla de silicona neutra.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</si>
  <si>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</si>
  <si>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</si>
  <si>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</si>
  <si>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</si>
  <si>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</si>
  <si>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</si>
  <si>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</si>
  <si>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</si>
  <si>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</si>
  <si>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</si>
  <si>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</si>
  <si>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</si>
  <si>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302,70€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</si>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</sst>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27" customWidth="1"/>
    <col min="3" max="3" width="0.85" customWidth="1"/>
    <col min="4" max="4" width="6.80" customWidth="1"/>
    <col min="5" max="5" width="71.57" customWidth="1"/>
    <col min="6" max="6" width="2.38" customWidth="1"/>
    <col min="7" max="7" width="10.54" customWidth="1"/>
    <col min="8" max="8" width="3.06" customWidth="1"/>
    <col min="9" max="9" width="10.37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</v>
      </c>
      <c r="H10" s="11"/>
      <c r="I10" s="12">
        <v>754</v>
      </c>
      <c r="J10" s="12">
        <f ca="1">ROUND(INDIRECT(ADDRESS(ROW()+(0), COLUMN()+(-3), 1))*INDIRECT(ADDRESS(ROW()+(0), COLUMN()+(-1), 1)), 2)</f>
        <v>754</v>
      </c>
      <c r="K10" s="12"/>
    </row>
    <row r="11" spans="1:11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0.037</v>
      </c>
      <c r="H11" s="11"/>
      <c r="I11" s="12">
        <v>1.5</v>
      </c>
      <c r="J11" s="12">
        <f ca="1">ROUND(INDIRECT(ADDRESS(ROW()+(0), COLUMN()+(-3), 1))*INDIRECT(ADDRESS(ROW()+(0), COLUMN()+(-1), 1)), 2)</f>
        <v>0.06</v>
      </c>
      <c r="K11" s="12"/>
    </row>
    <row r="12" spans="1:11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0.203</v>
      </c>
      <c r="H12" s="11"/>
      <c r="I12" s="12">
        <v>53.48</v>
      </c>
      <c r="J12" s="12">
        <f ca="1">ROUND(INDIRECT(ADDRESS(ROW()+(0), COLUMN()+(-3), 1))*INDIRECT(ADDRESS(ROW()+(0), COLUMN()+(-1), 1)), 2)</f>
        <v>10.86</v>
      </c>
      <c r="K12" s="12"/>
    </row>
    <row r="13" spans="1:11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1</v>
      </c>
      <c r="H13" s="13"/>
      <c r="I13" s="14">
        <v>3.13</v>
      </c>
      <c r="J13" s="14">
        <f ca="1">ROUND(INDIRECT(ADDRESS(ROW()+(0), COLUMN()+(-3), 1))*INDIRECT(ADDRESS(ROW()+(0), COLUMN()+(-1), 1)), 2)</f>
        <v>3.13</v>
      </c>
      <c r="K13" s="14"/>
    </row>
    <row r="14" spans="1:11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768.05</v>
      </c>
      <c r="K14" s="17"/>
    </row>
    <row r="15" spans="1:11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  <c r="K15" s="15"/>
    </row>
    <row r="16" spans="1:11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1.662</v>
      </c>
      <c r="H16" s="11"/>
      <c r="I16" s="12">
        <v>23.74</v>
      </c>
      <c r="J16" s="12">
        <f ca="1">ROUND(INDIRECT(ADDRESS(ROW()+(0), COLUMN()+(-3), 1))*INDIRECT(ADDRESS(ROW()+(0), COLUMN()+(-1), 1)), 2)</f>
        <v>39.46</v>
      </c>
      <c r="K16" s="12"/>
    </row>
    <row r="17" spans="1:11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1.841</v>
      </c>
      <c r="H17" s="13"/>
      <c r="I17" s="14">
        <v>21.94</v>
      </c>
      <c r="J17" s="14">
        <f ca="1">ROUND(INDIRECT(ADDRESS(ROW()+(0), COLUMN()+(-3), 1))*INDIRECT(ADDRESS(ROW()+(0), COLUMN()+(-1), 1)), 2)</f>
        <v>40.39</v>
      </c>
      <c r="K17" s="14"/>
    </row>
    <row r="18" spans="1:11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79.85</v>
      </c>
      <c r="K18" s="17"/>
    </row>
    <row r="19" spans="1:11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  <c r="K19" s="15"/>
    </row>
    <row r="20" spans="1:11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847.9</v>
      </c>
      <c r="J20" s="14">
        <f ca="1">ROUND(INDIRECT(ADDRESS(ROW()+(0), COLUMN()+(-3), 1))*INDIRECT(ADDRESS(ROW()+(0), COLUMN()+(-1), 1))/100, 2)</f>
        <v>16.96</v>
      </c>
      <c r="K20" s="14"/>
    </row>
    <row r="21" spans="1:11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864.86</v>
      </c>
      <c r="K21" s="26"/>
    </row>
    <row r="24" spans="1:11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/>
      <c r="K24" s="27" t="s">
        <v>41</v>
      </c>
    </row>
    <row r="25" spans="1:11" ht="13.50" thickBot="1" customHeight="1">
      <c r="A25" s="28" t="s">
        <v>42</v>
      </c>
      <c r="B25" s="28"/>
      <c r="C25" s="28"/>
      <c r="D25" s="28"/>
      <c r="E25" s="28"/>
      <c r="F25" s="29">
        <v>1.18202e+06</v>
      </c>
      <c r="G25" s="29"/>
      <c r="H25" s="29">
        <v>1.18202e+06</v>
      </c>
      <c r="I25" s="29"/>
      <c r="J25" s="29"/>
      <c r="K25" s="29" t="s">
        <v>43</v>
      </c>
    </row>
    <row r="26" spans="1:11" ht="13.5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  <c r="K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8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I14"/>
    <mergeCell ref="J14:K14"/>
    <mergeCell ref="A15:B15"/>
    <mergeCell ref="C15:D15"/>
    <mergeCell ref="E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I18"/>
    <mergeCell ref="J18:K18"/>
    <mergeCell ref="A19:B19"/>
    <mergeCell ref="C19:D19"/>
    <mergeCell ref="E19:H19"/>
    <mergeCell ref="J19:K19"/>
    <mergeCell ref="A20:B20"/>
    <mergeCell ref="C20:D20"/>
    <mergeCell ref="E20:F20"/>
    <mergeCell ref="G20:H20"/>
    <mergeCell ref="J20:K20"/>
    <mergeCell ref="A21:F21"/>
    <mergeCell ref="G21:I21"/>
    <mergeCell ref="J21:K21"/>
    <mergeCell ref="A24:E24"/>
    <mergeCell ref="F24:G24"/>
    <mergeCell ref="H24:J24"/>
    <mergeCell ref="A25:E25"/>
    <mergeCell ref="F25:G26"/>
    <mergeCell ref="H25:J26"/>
    <mergeCell ref="K25:K26"/>
    <mergeCell ref="A26:E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