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<sst xmlns="http://schemas.openxmlformats.org/spreadsheetml/2006/main" count="29" uniqueCount="29">
  <si>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</si>
  <si>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</si>
  <si>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</si>
  <si>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</si>
  <si>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con accionamiento de la descarga por infrarrojos, para lavabo, serie Sensia, modelo Presto Domo Sensia PM 79261 "PRESTO IBÉRICA", acabado cromado color blanco, con caño fijo, limitador de caudal a 8,5 l/min, fijación rápida, alimentación por transformador 230/12 V (no incluido en este precio). Incluso elementos de conexión, enlaces de alimentación flexibles de 1/2" de diámetro y 600 mm de longitud, transformador 230/12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</si>
  <si>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</si>
  <si>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</si>
  <si>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</si>
  <si>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</si>
  <si>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</si>
  <si>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</si>
  <si>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</si>
  <si>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mt31gsp022iE</t>
  </si>
  <si>
    <t xml:space="preserve">Ud</t>
  </si>
  <si>
    <t xml:space="preserve">Grifo electrónico con accionamiento de la descarga por infrarrojos, para lavabo, serie Sensia, modelo Presto Domo Sensia PM 79261 "PRESTO IBÉRICA", acabado cromado color blanco, con caño fijo, limitador de caudal a 8,5 l/min, fijación rápida, alimentación por transformador 230/12 V (no incluido en este precio); incluso elementos de conexión, enlaces de alimentación flexibles de 1/2" de diámetro y 600 mm de longitud, transformador 230/12 V,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</si>
  <si>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</si>
  <si>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</si>
  <si>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</si>
  <si>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</si>
  <si>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</si>
  <si>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</si>
  <si>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</si>
  <si>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</si>
  <si>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</si>
  <si>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</si>
  <si>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</si>
  <si>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</si>
  <si>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354,14€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</si>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</sst>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485.8</v>
      </c>
      <c r="H10" s="12">
        <f ca="1">ROUND(INDIRECT(ADDRESS(ROW()+(0), COLUMN()+(-2), 1))*INDIRECT(ADDRESS(ROW()+(0), COLUMN()+(-1), 1)), 2)</f>
        <v>485.8</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487.2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0.566</v>
      </c>
      <c r="G14" s="14">
        <v>22.74</v>
      </c>
      <c r="H14" s="14">
        <f ca="1">ROUND(INDIRECT(ADDRESS(ROW()+(0), COLUMN()+(-2), 1))*INDIRECT(ADDRESS(ROW()+(0), COLUMN()+(-1), 1)), 2)</f>
        <v>12.87</v>
      </c>
    </row>
    <row r="15" spans="1:8" ht="13.50" thickBot="1" customHeight="1">
      <c r="A15" s="15"/>
      <c r="B15" s="15"/>
      <c r="C15" s="15"/>
      <c r="D15" s="15"/>
      <c r="E15" s="15"/>
      <c r="F15" s="9" t="s">
        <v>23</v>
      </c>
      <c r="G15" s="9"/>
      <c r="H15" s="17">
        <f ca="1">ROUND(SUM(INDIRECT(ADDRESS(ROW()+(-1), COLUMN()+(0), 1))), 2)</f>
        <v>12.87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500.07</v>
      </c>
      <c r="H17" s="14">
        <f ca="1">ROUND(INDIRECT(ADDRESS(ROW()+(0), COLUMN()+(-2), 1))*INDIRECT(ADDRESS(ROW()+(0), COLUMN()+(-1), 1))/100, 2)</f>
        <v>10</v>
      </c>
    </row>
    <row r="18" spans="1:8" ht="13.50" thickBot="1" customHeight="1">
      <c r="A18" s="21" t="s">
        <v>27</v>
      </c>
      <c r="B18" s="21"/>
      <c r="C18" s="22"/>
      <c r="D18" s="22"/>
      <c r="E18" s="23"/>
      <c r="F18" s="24" t="s">
        <v>28</v>
      </c>
      <c r="G18" s="25"/>
      <c r="H18" s="26">
        <f ca="1">ROUND(SUM(INDIRECT(ADDRESS(ROW()+(-1), COLUMN()+(0), 1)),INDIRECT(ADDRESS(ROW()+(-3), COLUMN()+(0), 1)),INDIRECT(ADDRESS(ROW()+(-6), COLUMN()+(0), 1))), 2)</f>
        <v>510.07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