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<sst xmlns="http://schemas.openxmlformats.org/spreadsheetml/2006/main" count="29" uniqueCount="29">
  <si>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</si>
  <si>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</si>
  <si>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</si>
  <si>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</si>
  <si>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Presto Domo Sensia PM 79260 "PRESTO IBÉRICA", acabado cromado color blanco, con caño fijo, led indicador de batería, limitador de caudal a 8,5 l/min, fijación rápida, alimentación por pila de 6 V. Incluso elementos de conexión, enlaces de alimentación flexibles de 1/2"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</si>
  <si>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</si>
  <si>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</si>
  <si>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</si>
  <si>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</si>
  <si>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</si>
  <si>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</si>
  <si>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</si>
  <si>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mt31gsp022dC</t>
  </si>
  <si>
    <t xml:space="preserve">Ud</t>
  </si>
  <si>
    <t xml:space="preserve">Grifo electrónico con accionamiento de la descarga por infrarrojos, para lavabo, serie Sensia, modelo Presto Domo Sensia PM 79260 "PRESTO IBÉRICA", acabado cromado color blanco, con caño fijo, led indicador de batería, limitador de caudal a 8,5 l/min, fijación rápida, alimentación por pila de 6 V; incluso elementos de conexión, enlaces de alimentación flexibles de 1/2"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</si>
  <si>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</si>
  <si>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</si>
  <si>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</si>
  <si>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</si>
  <si>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</si>
  <si>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</si>
  <si>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</si>
  <si>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</si>
  <si>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</si>
  <si>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</si>
  <si>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</si>
  <si>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</si>
  <si>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354,14€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</si>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</sst>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73.27"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485.8</v>
      </c>
      <c r="H10" s="12">
        <f ca="1">ROUND(INDIRECT(ADDRESS(ROW()+(0), COLUMN()+(-2), 1))*INDIRECT(ADDRESS(ROW()+(0), COLUMN()+(-1), 1)), 2)</f>
        <v>485.8</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487.2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0.566</v>
      </c>
      <c r="G14" s="14">
        <v>22.74</v>
      </c>
      <c r="H14" s="14">
        <f ca="1">ROUND(INDIRECT(ADDRESS(ROW()+(0), COLUMN()+(-2), 1))*INDIRECT(ADDRESS(ROW()+(0), COLUMN()+(-1), 1)), 2)</f>
        <v>12.87</v>
      </c>
    </row>
    <row r="15" spans="1:8" ht="13.50" thickBot="1" customHeight="1">
      <c r="A15" s="15"/>
      <c r="B15" s="15"/>
      <c r="C15" s="15"/>
      <c r="D15" s="15"/>
      <c r="E15" s="15"/>
      <c r="F15" s="9" t="s">
        <v>23</v>
      </c>
      <c r="G15" s="9"/>
      <c r="H15" s="17">
        <f ca="1">ROUND(SUM(INDIRECT(ADDRESS(ROW()+(-1), COLUMN()+(0), 1))), 2)</f>
        <v>12.87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500.07</v>
      </c>
      <c r="H17" s="14">
        <f ca="1">ROUND(INDIRECT(ADDRESS(ROW()+(0), COLUMN()+(-2), 1))*INDIRECT(ADDRESS(ROW()+(0), COLUMN()+(-1), 1))/100, 2)</f>
        <v>10</v>
      </c>
    </row>
    <row r="18" spans="1:8" ht="13.50" thickBot="1" customHeight="1">
      <c r="A18" s="21" t="s">
        <v>27</v>
      </c>
      <c r="B18" s="21"/>
      <c r="C18" s="22"/>
      <c r="D18" s="22"/>
      <c r="E18" s="23"/>
      <c r="F18" s="24" t="s">
        <v>28</v>
      </c>
      <c r="G18" s="25"/>
      <c r="H18" s="26">
        <f ca="1">ROUND(SUM(INDIRECT(ADDRESS(ROW()+(-1), COLUMN()+(0), 1)),INDIRECT(ADDRESS(ROW()+(-3), COLUMN()+(0), 1)),INDIRECT(ADDRESS(ROW()+(-6), COLUMN()+(0), 1))), 2)</f>
        <v>510.07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