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<sst xmlns="http://schemas.openxmlformats.org/spreadsheetml/2006/main" count="60" uniqueCount="60">
  <si>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</si>
  <si>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</si>
  <si>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</si>
  <si>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</si>
  <si>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340x480x300 mm de dimensiones exteriores, 240x440x245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</si>
  <si>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</si>
  <si>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</si>
  <si>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</si>
  <si>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</si>
  <si>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</si>
  <si>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</si>
  <si>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</si>
  <si>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mt41btv605wht</t>
  </si>
  <si>
    <t xml:space="preserve">Ud</t>
  </si>
  <si>
    <t xml:space="preserve">Caja fuerte doméstica para empotrar, con cerradura con llave de gorjas y 6 orificios de fijación de 12 mm de diámetro, color azul, de 340x480x300 mm de dimensiones exteriores, 240x440x245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</si>
  <si>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</si>
  <si>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</si>
  <si>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</si>
  <si>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</si>
  <si>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</si>
  <si>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</si>
  <si>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</si>
  <si>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</si>
  <si>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</si>
  <si>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</si>
  <si>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</si>
  <si>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</si>
  <si>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</si>
  <si>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</si>
  <si>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</si>
  <si>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</si>
  <si>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</si>
  <si>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</si>
  <si>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</si>
  <si>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</si>
  <si>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</si>
  <si>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</si>
  <si>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</si>
  <si>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</si>
  <si>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</si>
  <si>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</si>
  <si>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</si>
  <si>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</si>
  <si>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</si>
  <si>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</si>
  <si>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</si>
  <si>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</si>
  <si>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</si>
  <si>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159,87€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</si>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</sst>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248.32</v>
      </c>
      <c r="I10" s="12">
        <f ca="1">ROUND(INDIRECT(ADDRESS(ROW()+(0), COLUMN()+(-3), 1))*INDIRECT(ADDRESS(ROW()+(0), COLUMN()+(-1), 1)), 2)</f>
        <v>248.32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330.88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1.381</v>
      </c>
      <c r="G18" s="11"/>
      <c r="H18" s="12">
        <v>22.74</v>
      </c>
      <c r="I18" s="12">
        <f ca="1">ROUND(INDIRECT(ADDRESS(ROW()+(0), COLUMN()+(-3), 1))*INDIRECT(ADDRESS(ROW()+(0), COLUMN()+(-1), 1)), 2)</f>
        <v>31.4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1.381</v>
      </c>
      <c r="G19" s="11"/>
      <c r="H19" s="12">
        <v>21.02</v>
      </c>
      <c r="I19" s="12">
        <f ca="1">ROUND(INDIRECT(ADDRESS(ROW()+(0), COLUMN()+(-3), 1))*INDIRECT(ADDRESS(ROW()+(0), COLUMN()+(-1), 1)), 2)</f>
        <v>29.03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3.457</v>
      </c>
      <c r="G20" s="11"/>
      <c r="H20" s="12">
        <v>22.13</v>
      </c>
      <c r="I20" s="12">
        <f ca="1">ROUND(INDIRECT(ADDRESS(ROW()+(0), COLUMN()+(-3), 1))*INDIRECT(ADDRESS(ROW()+(0), COLUMN()+(-1), 1)), 2)</f>
        <v>76.5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3.457</v>
      </c>
      <c r="G21" s="13"/>
      <c r="H21" s="14">
        <v>21.02</v>
      </c>
      <c r="I21" s="14">
        <f ca="1">ROUND(INDIRECT(ADDRESS(ROW()+(0), COLUMN()+(-3), 1))*INDIRECT(ADDRESS(ROW()+(0), COLUMN()+(-1), 1)), 2)</f>
        <v>72.67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209.6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540.48</v>
      </c>
      <c r="I24" s="14">
        <f ca="1">ROUND(INDIRECT(ADDRESS(ROW()+(0), COLUMN()+(-3), 1))*INDIRECT(ADDRESS(ROW()+(0), COLUMN()+(-1), 1))/100, 2)</f>
        <v>10.81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551.29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