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<sst xmlns="http://schemas.openxmlformats.org/spreadsheetml/2006/main" count="41" uniqueCount="41">
  <si>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</si>
  <si>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STR010</t>
  </si>
  <si>
    <t xml:space="preserve">m²</t>
  </si>
  <si>
    <t xml:space="preserve">Superficie táctil antideslizante de resinas líquidas.</t>
  </si>
  <si>
    <r>
      <rPr>
        <sz val="8.25"/>
        <color rgb="FF000000"/>
        <rFont val="Arial"/>
        <family val="2"/>
      </rPr>
      <t xml:space="preserve">Superficie táctil antideslizante de resinas líquidas de metacrilato, realizada "in situ" con moldes sobre el pavimento, formada por bandas longitudinales de sección trapezoidal de 21,3 mm en la base y 19 mm en la parte superior, con una separación de 32 mm entre ellas y una altura de 3 mm, previa aplicación de resina epoxi bicomponente.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</si>
  <si>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</si>
  <si>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</si>
  <si>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</si>
  <si>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</si>
  <si>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</si>
  <si>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</si>
  <si>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</si>
  <si>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mt47pcd020a</t>
  </si>
  <si>
    <t xml:space="preserve">kg</t>
  </si>
  <si>
    <t xml:space="preserve">Resina epoxi bicomponente.</t>
  </si>
  <si>
    <t xml:space="preserve">mt47pta050</t>
  </si>
  <si>
    <t xml:space="preserve">kg</t>
  </si>
  <si>
    <t xml:space="preserve">Resina líquida de metacrilato, de secado ultrarrápido.</t>
  </si>
  <si>
    <t xml:space="preserve">mt47pta055</t>
  </si>
  <si>
    <t xml:space="preserve">kg</t>
  </si>
  <si>
    <t xml:space="preserve">Catalizador para resina de metacrilato.</t>
  </si>
  <si>
    <t xml:space="preserve">mt47pta025</t>
  </si>
  <si>
    <t xml:space="preserve">m²</t>
  </si>
  <si>
    <t xml:space="preserve">Molde no reutilizable para la ejecución de superficies táctiles de resinas líquidas en pavimento.</t>
  </si>
  <si>
    <t xml:space="preserve">mt27wav030</t>
  </si>
  <si>
    <t xml:space="preserve">m</t>
  </si>
  <si>
    <t xml:space="preserve">Cinta de papel de 5 cm de anchura.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</si>
  <si>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</si>
  <si>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</si>
  <si>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</si>
  <si>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</si>
  <si>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</si>
  <si>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</si>
  <si>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</si>
  <si>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</si>
  <si>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</si>
  <si>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</si>
  <si>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</si>
  <si>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</si>
  <si>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49,74€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</si>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</sst>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60</v>
      </c>
      <c r="H10" s="12">
        <f ca="1">ROUND(INDIRECT(ADDRESS(ROW()+(0), COLUMN()+(-2), 1))*INDIRECT(ADDRESS(ROW()+(0), COLUMN()+(-1), 1)), 2)</f>
        <v>30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3.35</v>
      </c>
      <c r="G11" s="12">
        <v>19.56</v>
      </c>
      <c r="H11" s="12">
        <f ca="1">ROUND(INDIRECT(ADDRESS(ROW()+(0), COLUMN()+(-2), 1))*INDIRECT(ADDRESS(ROW()+(0), COLUMN()+(-1), 1)), 2)</f>
        <v>65.53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0.35</v>
      </c>
      <c r="G12" s="12">
        <v>156.52</v>
      </c>
      <c r="H12" s="12">
        <f ca="1">ROUND(INDIRECT(ADDRESS(ROW()+(0), COLUMN()+(-2), 1))*INDIRECT(ADDRESS(ROW()+(0), COLUMN()+(-1), 1)), 2)</f>
        <v>54.78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39.13</v>
      </c>
      <c r="H13" s="12">
        <f ca="1">ROUND(INDIRECT(ADDRESS(ROW()+(0), COLUMN()+(-2), 1))*INDIRECT(ADDRESS(ROW()+(0), COLUMN()+(-1), 1)), 2)</f>
        <v>39.13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</v>
      </c>
      <c r="G14" s="14">
        <v>0.08</v>
      </c>
      <c r="H14" s="14">
        <f ca="1">ROUND(INDIRECT(ADDRESS(ROW()+(0), COLUMN()+(-2), 1))*INDIRECT(ADDRESS(ROW()+(0), COLUMN()+(-1), 1)), 2)</f>
        <v>0.16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189.6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1.918</v>
      </c>
      <c r="G17" s="12">
        <v>23.1</v>
      </c>
      <c r="H17" s="12">
        <f ca="1">ROUND(INDIRECT(ADDRESS(ROW()+(0), COLUMN()+(-2), 1))*INDIRECT(ADDRESS(ROW()+(0), COLUMN()+(-1), 1)), 2)</f>
        <v>44.31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1.705</v>
      </c>
      <c r="G18" s="14">
        <v>21.69</v>
      </c>
      <c r="H18" s="14">
        <f ca="1">ROUND(INDIRECT(ADDRESS(ROW()+(0), COLUMN()+(-2), 1))*INDIRECT(ADDRESS(ROW()+(0), COLUMN()+(-1), 1)), 2)</f>
        <v>36.98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81.29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270.89</v>
      </c>
      <c r="H21" s="14">
        <f ca="1">ROUND(INDIRECT(ADDRESS(ROW()+(0), COLUMN()+(-2), 1))*INDIRECT(ADDRESS(ROW()+(0), COLUMN()+(-1), 1))/100, 2)</f>
        <v>5.42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276.31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