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<sst xmlns="http://schemas.openxmlformats.org/spreadsheetml/2006/main" count="32" uniqueCount="32">
  <si>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</si>
  <si>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UMH120</t>
  </si>
  <si>
    <t xml:space="preserve">Ud</t>
  </si>
  <si>
    <t xml:space="preserve">Barrera abatible para plaza de aparcamiento.</t>
  </si>
  <si>
    <r>
      <rPr>
        <sz val="8.25"/>
        <color rgb="FF000000"/>
        <rFont val="Arial"/>
        <family val="2"/>
      </rPr>
      <t xml:space="preserve">Barrera abatible para plaza de aparcamiento con cuerpo de tubo de hierro de 40 mm de diámetro, 600 mm de anchura y 500 mm de altura y anclaje mediante base cuadrada de hierro y tres pernos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</si>
  <si>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</si>
  <si>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</si>
  <si>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</si>
  <si>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</si>
  <si>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</si>
  <si>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</si>
  <si>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</si>
  <si>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mt52mug040a</t>
  </si>
  <si>
    <t xml:space="preserve">Ud</t>
  </si>
  <si>
    <t xml:space="preserve">Barrera abatible para plaza de aparcamiento con cuerpo de tubo de hierro de 40 mm de diámetro, 600 mm de anchura y 500 mm de altura y anclaje mediante base cuadrada de hierro y tres pernos de expansión, cierre con llave de seguridad, acabado con pintura epoxi color amarillo.</t>
  </si>
  <si>
    <t xml:space="preserve">mt10hmf010tLc</t>
  </si>
  <si>
    <t xml:space="preserve">m³</t>
  </si>
  <si>
    <t xml:space="preserve">Hormigón HM-20/P/20/X0, fabricado en central.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</si>
  <si>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</si>
  <si>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</si>
  <si>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</si>
  <si>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</si>
  <si>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</si>
  <si>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</si>
  <si>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</si>
  <si>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</si>
  <si>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</si>
  <si>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</si>
  <si>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</si>
  <si>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</si>
  <si>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114,28€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</si>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</sst>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68" customWidth="1"/>
    <col min="4" max="4" width="6.97" customWidth="1"/>
    <col min="5" max="5" width="72.9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147</v>
      </c>
      <c r="H10" s="12">
        <f ca="1">ROUND(INDIRECT(ADDRESS(ROW()+(0), COLUMN()+(-2), 1))*INDIRECT(ADDRESS(ROW()+(0), COLUMN()+(-1), 1)), 2)</f>
        <v>147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81.8</v>
      </c>
      <c r="H11" s="14">
        <f ca="1">ROUND(INDIRECT(ADDRESS(ROW()+(0), COLUMN()+(-2), 1))*INDIRECT(ADDRESS(ROW()+(0), COLUMN()+(-1), 1)), 2)</f>
        <v>8.18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155.18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0.461</v>
      </c>
      <c r="G14" s="12">
        <v>22.13</v>
      </c>
      <c r="H14" s="12">
        <f ca="1">ROUND(INDIRECT(ADDRESS(ROW()+(0), COLUMN()+(-2), 1))*INDIRECT(ADDRESS(ROW()+(0), COLUMN()+(-1), 1)), 2)</f>
        <v>10.2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0.461</v>
      </c>
      <c r="G15" s="14">
        <v>21.02</v>
      </c>
      <c r="H15" s="14">
        <f ca="1">ROUND(INDIRECT(ADDRESS(ROW()+(0), COLUMN()+(-2), 1))*INDIRECT(ADDRESS(ROW()+(0), COLUMN()+(-1), 1)), 2)</f>
        <v>9.69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175.07</v>
      </c>
      <c r="H18" s="14">
        <f ca="1">ROUND(INDIRECT(ADDRESS(ROW()+(0), COLUMN()+(-2), 1))*INDIRECT(ADDRESS(ROW()+(0), COLUMN()+(-1), 1))/100, 2)</f>
        <v>3.5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178.57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