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<sst xmlns="http://schemas.openxmlformats.org/spreadsheetml/2006/main" count="50" uniqueCount="50">
  <si>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</si>
  <si>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</si>
  <si>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</si>
  <si>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</si>
  <si>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8x4x1,5 m (volumen 48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1 sumidero de fondo antitorbellino de poliéster, 3 boquillas de impulsión de ABS y 2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</si>
  <si>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</si>
  <si>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</si>
  <si>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</si>
  <si>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</si>
  <si>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</si>
  <si>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</si>
  <si>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</si>
  <si>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mt47ped010a</t>
  </si>
  <si>
    <t xml:space="preserve">Ud</t>
  </si>
  <si>
    <t xml:space="preserve">Equipo de filtración completo para piscina de 8x4x1,5 m (volumen 48 m³).</t>
  </si>
  <si>
    <t xml:space="preserve">mt47ped020a</t>
  </si>
  <si>
    <t xml:space="preserve">Ud</t>
  </si>
  <si>
    <t xml:space="preserve">Circuito de tuberías, válvulas y accesorios para piscina de 8x4x1,5 m (volumen 48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</si>
  <si>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</si>
  <si>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</si>
  <si>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</si>
  <si>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</si>
  <si>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</si>
  <si>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</si>
  <si>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</si>
  <si>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</si>
  <si>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</si>
  <si>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</si>
  <si>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</si>
  <si>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</si>
  <si>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</si>
  <si>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</si>
  <si>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</si>
  <si>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</si>
  <si>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</si>
  <si>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</si>
  <si>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</si>
  <si>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</si>
  <si>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</si>
  <si>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</si>
  <si>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</si>
  <si>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</si>
  <si>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</si>
  <si>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</si>
  <si>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</si>
  <si>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</si>
  <si>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</si>
  <si>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</si>
  <si>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2.947,27€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</si>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</sst>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4057.17</v>
      </c>
      <c r="H10" s="12">
        <f ca="1">ROUND(INDIRECT(ADDRESS(ROW()+(0), COLUMN()+(-2), 1))*INDIRECT(ADDRESS(ROW()+(0), COLUMN()+(-1), 1)), 2)</f>
        <v>4057.17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873</v>
      </c>
      <c r="H11" s="12">
        <f ca="1">ROUND(INDIRECT(ADDRESS(ROW()+(0), COLUMN()+(-2), 1))*INDIRECT(ADDRESS(ROW()+(0), COLUMN()+(-1), 1)), 2)</f>
        <v>873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103.98</v>
      </c>
      <c r="H12" s="12">
        <f ca="1">ROUND(INDIRECT(ADDRESS(ROW()+(0), COLUMN()+(-2), 1))*INDIRECT(ADDRESS(ROW()+(0), COLUMN()+(-1), 1)), 2)</f>
        <v>207.96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9.14</v>
      </c>
      <c r="H13" s="12">
        <f ca="1">ROUND(INDIRECT(ADDRESS(ROW()+(0), COLUMN()+(-2), 1))*INDIRECT(ADDRESS(ROW()+(0), COLUMN()+(-1), 1)), 2)</f>
        <v>27.42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38.18</v>
      </c>
      <c r="H14" s="12">
        <f ca="1">ROUND(INDIRECT(ADDRESS(ROW()+(0), COLUMN()+(-2), 1))*INDIRECT(ADDRESS(ROW()+(0), COLUMN()+(-1), 1)), 2)</f>
        <v>38.18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5214.84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19.094</v>
      </c>
      <c r="G18" s="12">
        <v>22.74</v>
      </c>
      <c r="H18" s="12">
        <f ca="1">ROUND(INDIRECT(ADDRESS(ROW()+(0), COLUMN()+(-2), 1))*INDIRECT(ADDRESS(ROW()+(0), COLUMN()+(-1), 1)), 2)</f>
        <v>434.2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19.094</v>
      </c>
      <c r="G19" s="12">
        <v>20.98</v>
      </c>
      <c r="H19" s="12">
        <f ca="1">ROUND(INDIRECT(ADDRESS(ROW()+(0), COLUMN()+(-2), 1))*INDIRECT(ADDRESS(ROW()+(0), COLUMN()+(-1), 1)), 2)</f>
        <v>400.59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2.246</v>
      </c>
      <c r="G20" s="12">
        <v>22.74</v>
      </c>
      <c r="H20" s="12">
        <f ca="1">ROUND(INDIRECT(ADDRESS(ROW()+(0), COLUMN()+(-2), 1))*INDIRECT(ADDRESS(ROW()+(0), COLUMN()+(-1), 1)), 2)</f>
        <v>51.07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2.246</v>
      </c>
      <c r="G21" s="14">
        <v>20.98</v>
      </c>
      <c r="H21" s="14">
        <f ca="1">ROUND(INDIRECT(ADDRESS(ROW()+(0), COLUMN()+(-2), 1))*INDIRECT(ADDRESS(ROW()+(0), COLUMN()+(-1), 1)), 2)</f>
        <v>47.12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932.98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6147.82</v>
      </c>
      <c r="H24" s="14">
        <f ca="1">ROUND(INDIRECT(ADDRESS(ROW()+(0), COLUMN()+(-2), 1))*INDIRECT(ADDRESS(ROW()+(0), COLUMN()+(-1), 1))/100, 2)</f>
        <v>122.96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6270.78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