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<sst xmlns="http://schemas.openxmlformats.org/spreadsheetml/2006/main" count="41" uniqueCount="41">
  <si>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</si>
  <si>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</si>
  <si>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</si>
  <si>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</si>
  <si>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3/4" DN 20 mm, colocado en armario prefabricado, con dos llaves de corte de compuerta.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</si>
  <si>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</si>
  <si>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</si>
  <si>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</si>
  <si>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</si>
  <si>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</si>
  <si>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</si>
  <si>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</si>
  <si>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</si>
  <si>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</si>
  <si>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</si>
  <si>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mt37sgl010b</t>
  </si>
  <si>
    <t xml:space="preserve">Ud</t>
  </si>
  <si>
    <t xml:space="preserve">Grifo de purga de 20 mm.</t>
  </si>
  <si>
    <t xml:space="preserve">mt37svr010b</t>
  </si>
  <si>
    <t xml:space="preserve">Ud</t>
  </si>
  <si>
    <t xml:space="preserve">Válvula de retención de latón para roscar de 3/4".</t>
  </si>
  <si>
    <t xml:space="preserve">mt37cir010a</t>
  </si>
  <si>
    <t xml:space="preserve">Ud</t>
  </si>
  <si>
    <t xml:space="preserve">Armario de fibra de vidrio de 40x27x13 cm para alojar contador individual de agua de 13 a 20 mm, provisto de cerradura especial de cuadradillo.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</si>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</sst>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5.89</v>
      </c>
      <c r="H10" s="12">
        <f ca="1">ROUND(INDIRECT(ADDRESS(ROW()+(0), COLUMN()+(-2), 1))*INDIRECT(ADDRESS(ROW()+(0), COLUMN()+(-1), 1)), 2)</f>
        <v>11.78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6.04</v>
      </c>
      <c r="H11" s="12">
        <f ca="1">ROUND(INDIRECT(ADDRESS(ROW()+(0), COLUMN()+(-2), 1))*INDIRECT(ADDRESS(ROW()+(0), COLUMN()+(-1), 1)), 2)</f>
        <v>6.04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6.53</v>
      </c>
      <c r="H12" s="12">
        <f ca="1">ROUND(INDIRECT(ADDRESS(ROW()+(0), COLUMN()+(-2), 1))*INDIRECT(ADDRESS(ROW()+(0), COLUMN()+(-1), 1)), 2)</f>
        <v>6.53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45.44</v>
      </c>
      <c r="H13" s="12">
        <f ca="1">ROUND(INDIRECT(ADDRESS(ROW()+(0), COLUMN()+(-2), 1))*INDIRECT(ADDRESS(ROW()+(0), COLUMN()+(-1), 1)), 2)</f>
        <v>45.44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1.4</v>
      </c>
      <c r="H14" s="14">
        <f ca="1">ROUND(INDIRECT(ADDRESS(ROW()+(0), COLUMN()+(-2), 1))*INDIRECT(ADDRESS(ROW()+(0), COLUMN()+(-1), 1)), 2)</f>
        <v>1.4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71.19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0.956</v>
      </c>
      <c r="G17" s="12">
        <v>22.74</v>
      </c>
      <c r="H17" s="12">
        <f ca="1">ROUND(INDIRECT(ADDRESS(ROW()+(0), COLUMN()+(-2), 1))*INDIRECT(ADDRESS(ROW()+(0), COLUMN()+(-1), 1)), 2)</f>
        <v>21.74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0.478</v>
      </c>
      <c r="G18" s="14">
        <v>20.98</v>
      </c>
      <c r="H18" s="14">
        <f ca="1">ROUND(INDIRECT(ADDRESS(ROW()+(0), COLUMN()+(-2), 1))*INDIRECT(ADDRESS(ROW()+(0), COLUMN()+(-1), 1)), 2)</f>
        <v>10.03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31.77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102.96</v>
      </c>
      <c r="H21" s="14">
        <f ca="1">ROUND(INDIRECT(ADDRESS(ROW()+(0), COLUMN()+(-2), 1))*INDIRECT(ADDRESS(ROW()+(0), COLUMN()+(-1), 1))/100, 2)</f>
        <v>4.12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107.08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