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<sst xmlns="http://schemas.openxmlformats.org/spreadsheetml/2006/main" count="41" uniqueCount="41">
  <si>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</si>
  <si>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</si>
  <si>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</si>
  <si>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</si>
  <si>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3" DN 80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</si>
  <si>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</si>
  <si>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</si>
  <si>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</si>
  <si>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</si>
  <si>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</si>
  <si>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</si>
  <si>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</si>
  <si>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mt37svc010u</t>
  </si>
  <si>
    <t xml:space="preserve">Ud</t>
  </si>
  <si>
    <t xml:space="preserve">Válvula de compuerta de latón fundido, para roscar,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</si>
  <si>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</si>
  <si>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</si>
  <si>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</si>
  <si>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</si>
  <si>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</si>
  <si>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</si>
  <si>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mt37cir010d</t>
  </si>
  <si>
    <t xml:space="preserve">Ud</t>
  </si>
  <si>
    <t xml:space="preserve">Armario de fibra de vidrio de 100x70x40 cm para alojar contador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</si>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</sst>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79.94</v>
      </c>
      <c r="H10" s="12">
        <f ca="1">ROUND(INDIRECT(ADDRESS(ROW()+(0), COLUMN()+(-2), 1))*INDIRECT(ADDRESS(ROW()+(0), COLUMN()+(-1), 1)), 2)</f>
        <v>159.88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6.64</v>
      </c>
      <c r="H11" s="12">
        <f ca="1">ROUND(INDIRECT(ADDRESS(ROW()+(0), COLUMN()+(-2), 1))*INDIRECT(ADDRESS(ROW()+(0), COLUMN()+(-1), 1)), 2)</f>
        <v>6.64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76.9</v>
      </c>
      <c r="H12" s="12">
        <f ca="1">ROUND(INDIRECT(ADDRESS(ROW()+(0), COLUMN()+(-2), 1))*INDIRECT(ADDRESS(ROW()+(0), COLUMN()+(-1), 1)), 2)</f>
        <v>76.9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237.4</v>
      </c>
      <c r="H13" s="12">
        <f ca="1">ROUND(INDIRECT(ADDRESS(ROW()+(0), COLUMN()+(-2), 1))*INDIRECT(ADDRESS(ROW()+(0), COLUMN()+(-1), 1)), 2)</f>
        <v>237.4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482.22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1.738</v>
      </c>
      <c r="G17" s="12">
        <v>22.74</v>
      </c>
      <c r="H17" s="12">
        <f ca="1">ROUND(INDIRECT(ADDRESS(ROW()+(0), COLUMN()+(-2), 1))*INDIRECT(ADDRESS(ROW()+(0), COLUMN()+(-1), 1)), 2)</f>
        <v>39.52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0.869</v>
      </c>
      <c r="G18" s="14">
        <v>20.98</v>
      </c>
      <c r="H18" s="14">
        <f ca="1">ROUND(INDIRECT(ADDRESS(ROW()+(0), COLUMN()+(-2), 1))*INDIRECT(ADDRESS(ROW()+(0), COLUMN()+(-1), 1)), 2)</f>
        <v>18.23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57.75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539.97</v>
      </c>
      <c r="H21" s="14">
        <f ca="1">ROUND(INDIRECT(ADDRESS(ROW()+(0), COLUMN()+(-2), 1))*INDIRECT(ADDRESS(ROW()+(0), COLUMN()+(-1), 1))/100, 2)</f>
        <v>21.6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561.57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