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<sst xmlns="http://schemas.openxmlformats.org/spreadsheetml/2006/main" count="50" uniqueCount="50">
  <si>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</si>
  <si>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UXB010</t>
  </si>
  <si>
    <t xml:space="preserve">m</t>
  </si>
  <si>
    <t xml:space="preserve">Bordillo para jardín.</t>
  </si>
  <si>
    <r>
      <rPr>
        <sz val="8.25"/>
        <color rgb="FF000000"/>
        <rFont val="Arial"/>
        <family val="2"/>
      </rPr>
      <t xml:space="preserve">Bordillo de piedra natural, 40x20x15 cm, para jardín, sobre base de hormigón en masa.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</si>
  <si>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</si>
  <si>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</si>
  <si>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</si>
  <si>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</si>
  <si>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</si>
  <si>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</si>
  <si>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</si>
  <si>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mt10hmf011Bc</t>
  </si>
  <si>
    <t xml:space="preserve">m³</t>
  </si>
  <si>
    <t xml:space="preserve">Hormigón en masa HM-20/P/20/X0, fabricado en central.</t>
  </si>
  <si>
    <t xml:space="preserve">mt18jbp010b</t>
  </si>
  <si>
    <t xml:space="preserve">Ud</t>
  </si>
  <si>
    <t xml:space="preserve">Bordillo de piedra natural, 40x20x15 cm, para jardín, con cara superior redondeada o achaflanada, según UNE-EN 1343.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</si>
  <si>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</si>
  <si>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</si>
  <si>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</si>
  <si>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</si>
  <si>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</si>
  <si>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</si>
  <si>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</si>
  <si>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</si>
  <si>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</si>
  <si>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</si>
  <si>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</si>
  <si>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</si>
  <si>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</si>
  <si>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</si>
  <si>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</si>
  <si>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</si>
  <si>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</si>
  <si>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</si>
  <si>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</si>
  <si>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</si>
  <si>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</si>
  <si>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</si>
  <si>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</si>
  <si>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</si>
  <si>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1343:2012</t>
  </si>
  <si>
    <t xml:space="preserve">Bordillos de piedra natural para uso como pavimento exterior. Requisitos y métodos de ensayo.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</si>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</sst>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65" customWidth="1"/>
    <col min="4" max="4" width="70.89" customWidth="1"/>
    <col min="5" max="5" width="3.40" customWidth="1"/>
    <col min="6" max="6" width="9.52" customWidth="1"/>
    <col min="7" max="7" width="4.59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0.042</v>
      </c>
      <c r="G10" s="11"/>
      <c r="H10" s="12">
        <v>77.4</v>
      </c>
      <c r="I10" s="12">
        <f ca="1">ROUND(INDIRECT(ADDRESS(ROW()+(0), COLUMN()+(-3), 1))*INDIRECT(ADDRESS(ROW()+(0), COLUMN()+(-1), 1)), 2)</f>
        <v>3.25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2.625</v>
      </c>
      <c r="G11" s="11"/>
      <c r="H11" s="12">
        <v>6.8</v>
      </c>
      <c r="I11" s="12">
        <f ca="1">ROUND(INDIRECT(ADDRESS(ROW()+(0), COLUMN()+(-3), 1))*INDIRECT(ADDRESS(ROW()+(0), COLUMN()+(-1), 1)), 2)</f>
        <v>17.85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0.006</v>
      </c>
      <c r="G12" s="11"/>
      <c r="H12" s="12">
        <v>1.5</v>
      </c>
      <c r="I12" s="12">
        <f ca="1">ROUND(INDIRECT(ADDRESS(ROW()+(0), COLUMN()+(-3), 1))*INDIRECT(ADDRESS(ROW()+(0), COLUMN()+(-1), 1)), 2)</f>
        <v>0.01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0.009</v>
      </c>
      <c r="G13" s="13"/>
      <c r="H13" s="14">
        <v>53.48</v>
      </c>
      <c r="I13" s="14">
        <f ca="1">ROUND(INDIRECT(ADDRESS(ROW()+(0), COLUMN()+(-3), 1))*INDIRECT(ADDRESS(ROW()+(0), COLUMN()+(-1), 1)), 2)</f>
        <v>0.48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21.59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0.229</v>
      </c>
      <c r="G16" s="11"/>
      <c r="H16" s="12">
        <v>23.1</v>
      </c>
      <c r="I16" s="12">
        <f ca="1">ROUND(INDIRECT(ADDRESS(ROW()+(0), COLUMN()+(-3), 1))*INDIRECT(ADDRESS(ROW()+(0), COLUMN()+(-1), 1)), 2)</f>
        <v>5.29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0.258</v>
      </c>
      <c r="G17" s="13"/>
      <c r="H17" s="14">
        <v>21.94</v>
      </c>
      <c r="I17" s="14">
        <f ca="1">ROUND(INDIRECT(ADDRESS(ROW()+(0), COLUMN()+(-3), 1))*INDIRECT(ADDRESS(ROW()+(0), COLUMN()+(-1), 1)), 2)</f>
        <v>5.66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10.95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32.54</v>
      </c>
      <c r="I20" s="14">
        <f ca="1">ROUND(INDIRECT(ADDRESS(ROW()+(0), COLUMN()+(-3), 1))*INDIRECT(ADDRESS(ROW()+(0), COLUMN()+(-1), 1))/100, 2)</f>
        <v>0.65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33.19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192013</v>
      </c>
      <c r="F25" s="29"/>
      <c r="G25" s="29">
        <v>192013</v>
      </c>
      <c r="H25" s="29"/>
      <c r="I25" s="29">
        <v>4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1.18202e+06</v>
      </c>
      <c r="F27" s="29"/>
      <c r="G27" s="29">
        <v>1.18202e+06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