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<sst xmlns="http://schemas.openxmlformats.org/spreadsheetml/2006/main" count="40" uniqueCount="40">
  <si>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</si>
  <si>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UXS010</t>
  </si>
  <si>
    <t xml:space="preserve">m²</t>
  </si>
  <si>
    <t xml:space="preserve">Pavimento de césped sintético, para uso decorativo.</t>
  </si>
  <si>
    <r>
      <rPr>
        <sz val="8.25"/>
        <color rgb="FF000000"/>
        <rFont val="Arial"/>
        <family val="2"/>
      </rPr>
      <t xml:space="preserve">Pavimento de césped sintético, Vita "REALTURF", compuesto de mechones rectos monofilamento en forma de "C" de 3/8", de polietileno y polipropileno, 6000 decitex, con termofijado y sellado con látex, de 30 mm de altura de pelo, 2012 g/m² y 21000 mechones/m²; cinta de unión, "REALTURF", de 0,45 mm de espesor y 300 mm de anchura y adhesivo de poliuretano bicomponente "REALTURF"; con una superficie mayor de 40 m², para uso decorativo.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</si>
  <si>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</si>
  <si>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</si>
  <si>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</si>
  <si>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</si>
  <si>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</si>
  <si>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</si>
  <si>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</si>
  <si>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mt47adr020r</t>
  </si>
  <si>
    <t xml:space="preserve">m²</t>
  </si>
  <si>
    <t xml:space="preserve">Césped sintético, Vita "REALTURF", compuesto de mechones rectos monofilamento en forma de "C" de 3/8", de polietileno y polipropileno, 6000 decitex, con termofijado y sellado con látex, de 30 mm de altura de pelo, 2012 g/m² y 21000 mechones/m², suministrado en rollos.</t>
  </si>
  <si>
    <t xml:space="preserve">mt47adr030a</t>
  </si>
  <si>
    <t xml:space="preserve">m</t>
  </si>
  <si>
    <t xml:space="preserve">Cinta de unión, "REALTURF", de 0,45 mm de espesor y 300 mm de anchura.</t>
  </si>
  <si>
    <t xml:space="preserve">mt47adr040a</t>
  </si>
  <si>
    <t xml:space="preserve">kg</t>
  </si>
  <si>
    <t xml:space="preserve">Adhesivo de poliuretano bicomponente "REALTURF".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</si>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</sst>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10.17</v>
      </c>
      <c r="H10" s="12">
        <f ca="1">ROUND(INDIRECT(ADDRESS(ROW()+(0), COLUMN()+(-2), 1))*INDIRECT(ADDRESS(ROW()+(0), COLUMN()+(-1), 1)), 2)</f>
        <v>10.58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0.68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</v>
      </c>
      <c r="G12" s="14">
        <v>2.74</v>
      </c>
      <c r="H12" s="14">
        <f ca="1">ROUND(INDIRECT(ADDRESS(ROW()+(0), COLUMN()+(-2), 1))*INDIRECT(ADDRESS(ROW()+(0), COLUMN()+(-1), 1)), 2)</f>
        <v>1.15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4">
        <v>27.52</v>
      </c>
      <c r="H15" s="14">
        <f ca="1">ROUND(INDIRECT(ADDRESS(ROW()+(0), COLUMN()+(-2), 1))*INDIRECT(ADDRESS(ROW()+(0), COLUMN()+(-1), 1)), 2)</f>
        <v>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0.137</v>
      </c>
      <c r="G18" s="12">
        <v>23.1</v>
      </c>
      <c r="H18" s="12">
        <f ca="1">ROUND(INDIRECT(ADDRESS(ROW()+(0), COLUMN()+(-2), 1))*INDIRECT(ADDRESS(ROW()+(0), COLUMN()+(-1), 1)), 2)</f>
        <v>3.16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0.275</v>
      </c>
      <c r="G19" s="14">
        <v>21.94</v>
      </c>
      <c r="H19" s="14">
        <f ca="1">ROUND(INDIRECT(ADDRESS(ROW()+(0), COLUMN()+(-2), 1))*INDIRECT(ADDRESS(ROW()+(0), COLUMN()+(-1), 1)), 2)</f>
        <v>6.03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9.19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24.4</v>
      </c>
      <c r="H22" s="14">
        <f ca="1">ROUND(INDIRECT(ADDRESS(ROW()+(0), COLUMN()+(-2), 1))*INDIRECT(ADDRESS(ROW()+(0), COLUMN()+(-1), 1))/100, 2)</f>
        <v>0.49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24.89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