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<sst xmlns="http://schemas.openxmlformats.org/spreadsheetml/2006/main" count="42" uniqueCount="42">
  <si>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</si>
  <si>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UYP030</t>
  </si>
  <si>
    <t xml:space="preserve">m²</t>
  </si>
  <si>
    <t xml:space="preserve">Reparación de pavimento de hormigón en áreas de tráfico rodado, con mortero.</t>
  </si>
  <si>
    <r>
      <rPr>
        <sz val="8.25"/>
        <color rgb="FF000000"/>
        <rFont val="Arial"/>
        <family val="2"/>
      </rPr>
      <t xml:space="preserve">Reparación de pavimento de hormigón en áreas de tráfico rodado, con mortero de cemento, de fraguado ultrarrápido (de 15 a 35 minutos) y altas resistencias iniciales, con una resistencia a compresión a 28 días mayor o igual a 53 N/mm² y un módulo de elasticidad de 40000 N/mm², clase R4 según UNE-EN 1504-3, aplicado en capa de 20 mm de espesor medio.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</si>
  <si>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</si>
  <si>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</si>
  <si>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</si>
  <si>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</si>
  <si>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</si>
  <si>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</si>
  <si>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</si>
  <si>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mt09bnc210a</t>
  </si>
  <si>
    <t xml:space="preserve">kg</t>
  </si>
  <si>
    <t xml:space="preserve">Mortero de cemento, de fraguado ultrarrápido (de 15 a 35 minutos) y altas resistencias iniciales, con una resistencia a compresión a 28 días mayor o igual a 53 N/mm² y un módulo de elasticidad de 40000 N/mm², clase R4 según UNE-EN 1504-3, con alta resistencia a agentes atmosféricos y a ciclos de congelamiento y deshielo, para la reparación de pavimentos de hormigón en áreas de tráfico rodado.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</si>
  <si>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</si>
  <si>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</si>
  <si>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</si>
  <si>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</si>
  <si>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</si>
  <si>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</si>
  <si>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</si>
  <si>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</si>
  <si>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</si>
  <si>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</si>
  <si>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</si>
  <si>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</si>
  <si>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</si>
  <si>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</si>
  <si>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</si>
  <si>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</si>
  <si>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</si>
  <si>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</si>
  <si>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</si>
  <si>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</si>
  <si>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</si>
  <si>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</si>
  <si>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</si>
  <si>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Productos  y  sistemas  para  la  protección  y reparación  de estructuras  de hormigón — Parte 3: Reparación  estructural  y  no  estructural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</si>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</sst>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42" customWidth="1"/>
    <col min="6" max="6" width="2.04" customWidth="1"/>
    <col min="7" max="7" width="10.71" customWidth="1"/>
    <col min="8" max="8" width="3.40" customWidth="1"/>
    <col min="9" max="9" width="9.86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43.103</v>
      </c>
      <c r="H10" s="11"/>
      <c r="I10" s="12">
        <v>2.43</v>
      </c>
      <c r="J10" s="12">
        <f ca="1">ROUND(INDIRECT(ADDRESS(ROW()+(0), COLUMN()+(-3), 1))*INDIRECT(ADDRESS(ROW()+(0), COLUMN()+(-1), 1)), 2)</f>
        <v>104.74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0.03</v>
      </c>
      <c r="H11" s="13"/>
      <c r="I11" s="14">
        <v>1.5</v>
      </c>
      <c r="J11" s="14">
        <f ca="1">ROUND(INDIRECT(ADDRESS(ROW()+(0), COLUMN()+(-3), 1))*INDIRECT(ADDRESS(ROW()+(0), COLUMN()+(-1), 1)), 2)</f>
        <v>0.05</v>
      </c>
      <c r="K11" s="14"/>
    </row>
    <row r="12" spans="1:11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104.79</v>
      </c>
      <c r="K12" s="17"/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  <c r="K13" s="15"/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0.55</v>
      </c>
      <c r="H14" s="11"/>
      <c r="I14" s="12">
        <v>23.1</v>
      </c>
      <c r="J14" s="12">
        <f ca="1">ROUND(INDIRECT(ADDRESS(ROW()+(0), COLUMN()+(-3), 1))*INDIRECT(ADDRESS(ROW()+(0), COLUMN()+(-1), 1)), 2)</f>
        <v>12.71</v>
      </c>
      <c r="K14" s="12"/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0.825</v>
      </c>
      <c r="H15" s="13"/>
      <c r="I15" s="14">
        <v>21.94</v>
      </c>
      <c r="J15" s="14">
        <f ca="1">ROUND(INDIRECT(ADDRESS(ROW()+(0), COLUMN()+(-3), 1))*INDIRECT(ADDRESS(ROW()+(0), COLUMN()+(-1), 1)), 2)</f>
        <v>18.1</v>
      </c>
      <c r="K15" s="14"/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30.81</v>
      </c>
      <c r="K16" s="17"/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135.6</v>
      </c>
      <c r="J18" s="14">
        <f ca="1">ROUND(INDIRECT(ADDRESS(ROW()+(0), COLUMN()+(-3), 1))*INDIRECT(ADDRESS(ROW()+(0), COLUMN()+(-1), 1))/100, 2)</f>
        <v>2.71</v>
      </c>
      <c r="K18" s="14"/>
    </row>
    <row r="19" spans="1:11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138.31</v>
      </c>
      <c r="K19" s="26"/>
    </row>
    <row r="22" spans="1:11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/>
      <c r="K22" s="27" t="s">
        <v>35</v>
      </c>
    </row>
    <row r="23" spans="1:11" ht="13.50" thickBot="1" customHeight="1">
      <c r="A23" s="28" t="s">
        <v>36</v>
      </c>
      <c r="B23" s="28"/>
      <c r="C23" s="28"/>
      <c r="D23" s="28"/>
      <c r="E23" s="28"/>
      <c r="F23" s="29">
        <v>1.10201e+06</v>
      </c>
      <c r="G23" s="29"/>
      <c r="H23" s="29">
        <v>112009</v>
      </c>
      <c r="I23" s="29"/>
      <c r="J23" s="29"/>
      <c r="K23" s="29" t="s">
        <v>37</v>
      </c>
    </row>
    <row r="24" spans="1:11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I12"/>
    <mergeCell ref="J12:K12"/>
    <mergeCell ref="A13:B13"/>
    <mergeCell ref="C13:D13"/>
    <mergeCell ref="E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I16"/>
    <mergeCell ref="J16:K16"/>
    <mergeCell ref="A17:B17"/>
    <mergeCell ref="C17:D17"/>
    <mergeCell ref="E17:H17"/>
    <mergeCell ref="J17:K17"/>
    <mergeCell ref="A18:B18"/>
    <mergeCell ref="C18:D18"/>
    <mergeCell ref="E18:F18"/>
    <mergeCell ref="G18:H18"/>
    <mergeCell ref="J18:K18"/>
    <mergeCell ref="A19:F19"/>
    <mergeCell ref="G19:I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