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<sst xmlns="http://schemas.openxmlformats.org/spreadsheetml/2006/main" count="35" uniqueCount="35">
  <si>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</si>
  <si>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XHE020</t>
  </si>
  <si>
    <t xml:space="preserve">Ud</t>
  </si>
  <si>
    <t xml:space="preserve">Ensayo de betún asfáltico.</t>
  </si>
  <si>
    <r>
      <rPr>
        <sz val="8.25"/>
        <color rgb="FF000000"/>
        <rFont val="Arial"/>
        <family val="2"/>
      </rPr>
      <t xml:space="preserve">Ensayo sobre una muestra de betún asfáltico, con determinación de: consistencia con penetrómetro y aguja de penetración, punto de reblandecimiento mediante el método de anillo y bola, recuperación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</si>
  <si>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</si>
  <si>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</si>
  <si>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</si>
  <si>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</si>
  <si>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</si>
  <si>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</si>
  <si>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</si>
  <si>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</si>
  <si>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</si>
  <si>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</si>
  <si>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mt49lib005</t>
  </si>
  <si>
    <t xml:space="preserve">Ud</t>
  </si>
  <si>
    <t xml:space="preserve">Toma de una muestra de ligante bituminoso, según UNE-EN 58.</t>
  </si>
  <si>
    <t xml:space="preserve">mt49lib010</t>
  </si>
  <si>
    <t xml:space="preserve">Ud</t>
  </si>
  <si>
    <t xml:space="preserve">Ensayo para determinar la consistencia de una muestra de betún asfáltico con penetrómetro y aguja de penetración, según NLT 124.</t>
  </si>
  <si>
    <t xml:space="preserve">mt49lib015</t>
  </si>
  <si>
    <t xml:space="preserve">Ud</t>
  </si>
  <si>
    <t xml:space="preserve">Ensayo para determinar el punto de reblandecimiento de una muestra de ligante bituminoso, mediante el método de anillo y bola, según NLT 125.</t>
  </si>
  <si>
    <t xml:space="preserve">mt49lib020</t>
  </si>
  <si>
    <t xml:space="preserve">Ud</t>
  </si>
  <si>
    <t xml:space="preserve">Ensayo para determinar la recuperación elástica de una muestra de betún asfáltico, según UNE-EN 13398.</t>
  </si>
  <si>
    <t xml:space="preserve">mt49lib120a</t>
  </si>
  <si>
    <t xml:space="preserve">Ud</t>
  </si>
  <si>
    <t xml:space="preserve">Informe de resultados de los ensayos realizados sobre una muestra de betún asfáltico.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</si>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</sst>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26.45</v>
      </c>
      <c r="H11" s="12">
        <f ca="1">ROUND(INDIRECT(ADDRESS(ROW()+(0), COLUMN()+(-2), 1))*INDIRECT(ADDRESS(ROW()+(0), COLUMN()+(-1), 1)), 2)</f>
        <v>26.45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43.96</v>
      </c>
      <c r="H12" s="12">
        <f ca="1">ROUND(INDIRECT(ADDRESS(ROW()+(0), COLUMN()+(-2), 1))*INDIRECT(ADDRESS(ROW()+(0), COLUMN()+(-1), 1)), 2)</f>
        <v>43.96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53.95</v>
      </c>
      <c r="H13" s="12">
        <f ca="1">ROUND(INDIRECT(ADDRESS(ROW()+(0), COLUMN()+(-2), 1))*INDIRECT(ADDRESS(ROW()+(0), COLUMN()+(-1), 1)), 2)</f>
        <v>53.95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139.52</v>
      </c>
      <c r="H14" s="12">
        <f ca="1">ROUND(INDIRECT(ADDRESS(ROW()+(0), COLUMN()+(-2), 1))*INDIRECT(ADDRESS(ROW()+(0), COLUMN()+(-1), 1)), 2)</f>
        <v>139.52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360.68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360.68</v>
      </c>
      <c r="H18" s="14">
        <f ca="1">ROUND(INDIRECT(ADDRESS(ROW()+(0), COLUMN()+(-2), 1))*INDIRECT(ADDRESS(ROW()+(0), COLUMN()+(-1), 1))/100, 2)</f>
        <v>7.21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367.89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