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<sst xmlns="http://schemas.openxmlformats.org/spreadsheetml/2006/main" count="38" uniqueCount="38">
  <si>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</si>
  <si>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</si>
  <si>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</si>
  <si>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</si>
  <si>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límite elástico aparente, resistencia a tracción, módulo de elasticidad, alargamiento y estricción; doblado a 180°; geometría de la sección y desviación de la masa;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</si>
  <si>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</si>
  <si>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</si>
  <si>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</si>
  <si>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</si>
  <si>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</si>
  <si>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</si>
  <si>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</si>
  <si>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</si>
  <si>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</si>
  <si>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</si>
  <si>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</si>
  <si>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</si>
  <si>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</si>
  <si>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</si>
  <si>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</si>
  <si>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Ensayo a tracción para determinar el límite elástico aparente, la resistencia a tracción, el módulo de elasticidad, el alargamiento y la estricción de una muestra de perfil laminado en estructura metálica, según UNE-EN ISO 6892-1.</t>
  </si>
  <si>
    <t xml:space="preserve">mt49pma080</t>
  </si>
  <si>
    <t xml:space="preserve">Ud</t>
  </si>
  <si>
    <t xml:space="preserve">Ensayo de doblado a 180° sobre una muestra de perfil laminado en estructura metálica, según UNE-EN ISO 7438.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</si>
  <si>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</si>
  <si>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</si>
  <si>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</si>
  <si>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mt49pma140</t>
  </si>
  <si>
    <t xml:space="preserve">Ud</t>
  </si>
  <si>
    <t xml:space="preserve">Análisis químico de una muestra de acero, comprendiendo carbono (UNE 7014, UNE 7331 y UNE 7349), silicio (UNE 7028), fósforo (UNE 7029), azufre (UNE 7019) y manganeso (UNE 7027).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</si>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</sst>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5.82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56.18</v>
      </c>
      <c r="H12" s="12">
        <f ca="1">ROUND(INDIRECT(ADDRESS(ROW()+(0), COLUMN()+(-2), 1))*INDIRECT(ADDRESS(ROW()+(0), COLUMN()+(-1), 1)), 2)</f>
        <v>56.18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24.34</v>
      </c>
      <c r="H13" s="12">
        <f ca="1">ROUND(INDIRECT(ADDRESS(ROW()+(0), COLUMN()+(-2), 1))*INDIRECT(ADDRESS(ROW()+(0), COLUMN()+(-1), 1)), 2)</f>
        <v>24.34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75.57</v>
      </c>
      <c r="H14" s="12">
        <f ca="1">ROUND(INDIRECT(ADDRESS(ROW()+(0), COLUMN()+(-2), 1))*INDIRECT(ADDRESS(ROW()+(0), COLUMN()+(-1), 1)), 2)</f>
        <v>75.57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318.69</v>
      </c>
      <c r="H15" s="12">
        <f ca="1">ROUND(INDIRECT(ADDRESS(ROW()+(0), COLUMN()+(-2), 1))*INDIRECT(ADDRESS(ROW()+(0), COLUMN()+(-1), 1)), 2)</f>
        <v>318.69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96.06</v>
      </c>
      <c r="H16" s="14">
        <f ca="1">ROUND(INDIRECT(ADDRESS(ROW()+(0), COLUMN()+(-2), 1))*INDIRECT(ADDRESS(ROW()+(0), COLUMN()+(-1), 1)), 2)</f>
        <v>96.06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603.6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603.6</v>
      </c>
      <c r="H19" s="14">
        <f ca="1">ROUND(INDIRECT(ADDRESS(ROW()+(0), COLUMN()+(-2), 1))*INDIRECT(ADDRESS(ROW()+(0), COLUMN()+(-1), 1))/100, 2)</f>
        <v>12.07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615.67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