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<sst xmlns="http://schemas.openxmlformats.org/spreadsheetml/2006/main" count="23" uniqueCount="23">
  <si>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</si>
  <si>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XSU010</t>
  </si>
  <si>
    <t xml:space="preserve">Ud</t>
  </si>
  <si>
    <t xml:space="preserve">Test de respuesta térmica del terreno.</t>
  </si>
  <si>
    <r>
      <rPr>
        <sz val="8.25"/>
        <color rgb="FF000000"/>
        <rFont val="Arial"/>
        <family val="2"/>
      </rPr>
      <t xml:space="preserve">Test de respuesta térmica del terreno con el correspondiente informe técnico de simulación geotérmica, con especificación de cada uno de los resultados obtenidos y conclusiones.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</si>
  <si>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</si>
  <si>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</si>
  <si>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</si>
  <si>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</si>
  <si>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</si>
  <si>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</si>
  <si>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</si>
  <si>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mt49geo010</t>
  </si>
  <si>
    <t xml:space="preserve">Ud</t>
  </si>
  <si>
    <t xml:space="preserve">Test de respuesta térmica para la determinación de la conductividad y resistividad térmica del terreno, incluso transporte, instalación y retirada de los componentes necesarios para la realización del test.</t>
  </si>
  <si>
    <t xml:space="preserve">mt49geo020</t>
  </si>
  <si>
    <t xml:space="preserve">Ud</t>
  </si>
  <si>
    <t xml:space="preserve">Informe técnico de simulación geotérmica, con especificación de cada uno de los resultados obtenidos en el test de respuesta térmica y conclusiones del mismo.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</si>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</sst>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3.10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2420</v>
      </c>
      <c r="H10" s="12">
        <f ca="1">ROUND(INDIRECT(ADDRESS(ROW()+(0), COLUMN()+(-2), 1))*INDIRECT(ADDRESS(ROW()+(0), COLUMN()+(-1), 1)), 2)</f>
        <v>2420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1500</v>
      </c>
      <c r="H11" s="14">
        <f ca="1">ROUND(INDIRECT(ADDRESS(ROW()+(0), COLUMN()+(-2), 1))*INDIRECT(ADDRESS(ROW()+(0), COLUMN()+(-1), 1)), 2)</f>
        <v>1500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3920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20" t="s">
        <v>20</v>
      </c>
      <c r="D14" s="20"/>
      <c r="E14" s="19" t="s">
        <v>21</v>
      </c>
      <c r="F14" s="13">
        <v>2</v>
      </c>
      <c r="G14" s="14">
        <f ca="1">ROUND(SUM(INDIRECT(ADDRESS(ROW()+(-2), COLUMN()+(1), 1))), 2)</f>
        <v>3920</v>
      </c>
      <c r="H14" s="14">
        <f ca="1">ROUND(INDIRECT(ADDRESS(ROW()+(0), COLUMN()+(-2), 1))*INDIRECT(ADDRESS(ROW()+(0), COLUMN()+(-1), 1))/100, 2)</f>
        <v>78.4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1))), 2)</f>
        <v>3998.4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