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<sst xmlns="http://schemas.openxmlformats.org/spreadsheetml/2006/main" count="47" uniqueCount="47">
  <si>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</si>
  <si>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</si>
  <si>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</si>
  <si>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</si>
  <si>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pavimento con pletinas de 20x4 mm y tacos de expansión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</si>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</sst>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0.2</v>
      </c>
      <c r="H10" s="11"/>
      <c r="I10" s="12">
        <v>288.63</v>
      </c>
      <c r="J10" s="12">
        <f ca="1">ROUND(INDIRECT(ADDRESS(ROW()+(0), COLUMN()+(-3), 1))*INDIRECT(ADDRESS(ROW()+(0), COLUMN()+(-1), 1)), 2)</f>
        <v>57.73</v>
      </c>
    </row>
    <row r="11" spans="1:10" ht="24.00" thickBot="1" customHeight="1">
      <c r="A11" s="1" t="s">
        <v>15</v>
      </c>
      <c r="B11" s="1"/>
      <c r="C11" s="10" t="s">
        <v>16</v>
      </c>
      <c r="D11" s="10"/>
      <c r="E11" s="1" t="s">
        <v>17</v>
      </c>
      <c r="F11" s="1"/>
      <c r="G11" s="11">
        <v>0.4</v>
      </c>
      <c r="H11" s="11"/>
      <c r="I11" s="12">
        <v>6.91</v>
      </c>
      <c r="J11" s="12">
        <f ca="1">ROUND(INDIRECT(ADDRESS(ROW()+(0), COLUMN()+(-3), 1))*INDIRECT(ADDRESS(ROW()+(0), COLUMN()+(-1), 1)), 2)</f>
        <v>2.76</v>
      </c>
    </row>
    <row r="12" spans="1:10" ht="24.00" thickBot="1" customHeight="1">
      <c r="A12" s="1" t="s">
        <v>18</v>
      </c>
      <c r="B12" s="1"/>
      <c r="C12" s="10" t="s">
        <v>19</v>
      </c>
      <c r="D12" s="10"/>
      <c r="E12" s="1" t="s">
        <v>20</v>
      </c>
      <c r="F12" s="1"/>
      <c r="G12" s="11">
        <v>0.48</v>
      </c>
      <c r="H12" s="11"/>
      <c r="I12" s="12">
        <v>1.58</v>
      </c>
      <c r="J12" s="12">
        <f ca="1">ROUND(INDIRECT(ADDRESS(ROW()+(0), COLUMN()+(-3), 1))*INDIRECT(ADDRESS(ROW()+(0), COLUMN()+(-1), 1)), 2)</f>
        <v>0.76</v>
      </c>
    </row>
    <row r="13" spans="1:10" ht="13.50" thickBot="1" customHeight="1">
      <c r="A13" s="1" t="s">
        <v>21</v>
      </c>
      <c r="B13" s="1"/>
      <c r="C13" s="10" t="s">
        <v>22</v>
      </c>
      <c r="D13" s="10"/>
      <c r="E13" s="1" t="s">
        <v>23</v>
      </c>
      <c r="F13" s="1"/>
      <c r="G13" s="13">
        <v>0.96</v>
      </c>
      <c r="H13" s="13"/>
      <c r="I13" s="14">
        <v>1.47</v>
      </c>
      <c r="J13" s="14">
        <f ca="1">ROUND(INDIRECT(ADDRESS(ROW()+(0), COLUMN()+(-3), 1))*INDIRECT(ADDRESS(ROW()+(0), COLUMN()+(-1), 1)), 2)</f>
        <v>1.41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62.66</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0.116</v>
      </c>
      <c r="H16" s="11"/>
      <c r="I16" s="12">
        <v>22.13</v>
      </c>
      <c r="J16" s="12">
        <f ca="1">ROUND(INDIRECT(ADDRESS(ROW()+(0), COLUMN()+(-3), 1))*INDIRECT(ADDRESS(ROW()+(0), COLUMN()+(-1), 1)), 2)</f>
        <v>2.57</v>
      </c>
    </row>
    <row r="17" spans="1:10" ht="13.50" thickBot="1" customHeight="1">
      <c r="A17" s="1" t="s">
        <v>29</v>
      </c>
      <c r="B17" s="1"/>
      <c r="C17" s="10" t="s">
        <v>30</v>
      </c>
      <c r="D17" s="10"/>
      <c r="E17" s="1" t="s">
        <v>31</v>
      </c>
      <c r="F17" s="1"/>
      <c r="G17" s="13">
        <v>0.232</v>
      </c>
      <c r="H17" s="13"/>
      <c r="I17" s="14">
        <v>20.78</v>
      </c>
      <c r="J17" s="14">
        <f ca="1">ROUND(INDIRECT(ADDRESS(ROW()+(0), COLUMN()+(-3), 1))*INDIRECT(ADDRESS(ROW()+(0), COLUMN()+(-1), 1)), 2)</f>
        <v>4.82</v>
      </c>
    </row>
    <row r="18" spans="1:10" ht="13.50" thickBot="1" customHeight="1">
      <c r="A18" s="15"/>
      <c r="B18" s="15"/>
      <c r="C18" s="15"/>
      <c r="D18" s="15"/>
      <c r="E18" s="15"/>
      <c r="F18" s="15"/>
      <c r="G18" s="9" t="s">
        <v>32</v>
      </c>
      <c r="H18" s="9"/>
      <c r="I18" s="9"/>
      <c r="J18" s="17">
        <f ca="1">ROUND(SUM(INDIRECT(ADDRESS(ROW()+(-1), COLUMN()+(0), 1)),INDIRECT(ADDRESS(ROW()+(-2), COLUMN()+(0), 1))), 2)</f>
        <v>7.39</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70.05</v>
      </c>
      <c r="J20" s="14">
        <f ca="1">ROUND(INDIRECT(ADDRESS(ROW()+(0), COLUMN()+(-3), 1))*INDIRECT(ADDRESS(ROW()+(0), COLUMN()+(-1), 1))/100, 2)</f>
        <v>1.4</v>
      </c>
    </row>
    <row r="21" spans="1:10" ht="13.50" thickBot="1" customHeight="1">
      <c r="A21" s="8"/>
      <c r="B21" s="8"/>
      <c r="C21" s="8"/>
      <c r="D21" s="8"/>
      <c r="E21" s="8"/>
      <c r="F21" s="8"/>
      <c r="G21" s="21" t="s">
        <v>36</v>
      </c>
      <c r="H21" s="21"/>
      <c r="I21" s="21"/>
      <c r="J21" s="22">
        <f ca="1">ROUND(SUM(INDIRECT(ADDRESS(ROW()+(-1), COLUMN()+(0), 1)),INDIRECT(ADDRESS(ROW()+(-3), COLUMN()+(0), 1)),INDIRECT(ADDRESS(ROW()+(-7), COLUMN()+(0), 1))), 2)</f>
        <v>71.45</v>
      </c>
    </row>
    <row r="24" spans="1:10" ht="13.50" thickBot="1" customHeight="1">
      <c r="A24" s="23" t="s">
        <v>37</v>
      </c>
      <c r="B24" s="23"/>
      <c r="C24" s="23"/>
      <c r="D24" s="23"/>
      <c r="E24" s="23"/>
      <c r="F24" s="23" t="s">
        <v>38</v>
      </c>
      <c r="G24" s="23"/>
      <c r="H24" s="23" t="s">
        <v>39</v>
      </c>
      <c r="I24" s="23"/>
      <c r="J24" s="23" t="s">
        <v>40</v>
      </c>
    </row>
    <row r="25" spans="1:10" ht="13.50" thickBot="1" customHeight="1">
      <c r="A25" s="24" t="s">
        <v>41</v>
      </c>
      <c r="B25" s="24"/>
      <c r="C25" s="24"/>
      <c r="D25" s="24"/>
      <c r="E25" s="24"/>
      <c r="F25" s="25">
        <v>192005</v>
      </c>
      <c r="G25" s="25"/>
      <c r="H25" s="25">
        <v>192006</v>
      </c>
      <c r="I25" s="25"/>
      <c r="J25" s="25" t="s">
        <v>42</v>
      </c>
    </row>
    <row r="26" spans="1:10" ht="24.00" thickBot="1" customHeight="1">
      <c r="A26" s="26" t="s">
        <v>43</v>
      </c>
      <c r="B26" s="26"/>
      <c r="C26" s="26"/>
      <c r="D26" s="26"/>
      <c r="E26" s="26"/>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